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" sheetId="1" r:id="rId1"/>
  </sheets>
  <definedNames>
    <definedName name="_xlnm._FilterDatabase" localSheetId="0" hidden="1">'1'!$1:$32</definedName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<sst xmlns="http://schemas.openxmlformats.org/spreadsheetml/2006/main" count="141" uniqueCount="91">
  <si>
    <t>附件1</t>
  </si>
  <si>
    <t>2025年第二批中央财政衔接推进乡村振兴补助资金下达及项目明细表</t>
  </si>
  <si>
    <t>编制单位：师宗县财政局  师宗县农业农村局</t>
  </si>
  <si>
    <t>单位：万元</t>
  </si>
  <si>
    <t>下达单位</t>
  </si>
  <si>
    <t>项目名称</t>
  </si>
  <si>
    <t>项目建设地点</t>
  </si>
  <si>
    <t>项目建设内容</t>
  </si>
  <si>
    <t>下达资金指标</t>
  </si>
  <si>
    <t>一般公共预算
支出功能分类</t>
  </si>
  <si>
    <t>政府预算
支出经济分类</t>
  </si>
  <si>
    <t>合计</t>
  </si>
  <si>
    <t>高良</t>
  </si>
  <si>
    <t>高良乡热区水果产业提质增效建设项目</t>
  </si>
  <si>
    <t>坝林、窝德等村委会</t>
  </si>
  <si>
    <t>师宗县高良乡热区水果产业提质增效建设项目投入80万元，建设内容为：柑橘高位嫁接换种44450株，每株18元，共计投入80万元。</t>
  </si>
  <si>
    <t>2130505-生产发展</t>
  </si>
  <si>
    <t>502-机关商品和服务支出</t>
  </si>
  <si>
    <t>高良乡2025年度农村供水保障补短板项目</t>
  </si>
  <si>
    <t>雨厦村委会</t>
  </si>
  <si>
    <t>1.大、小法卡水源建设工程：大法卡、小法卡两村无稳定水源，需要打井解决水源问题，大法卡打1口、小法卡打1口共。2.蚌别村主管DN50PE管道建设2300米投资。</t>
  </si>
  <si>
    <t>2130504-农村基础设施建设</t>
  </si>
  <si>
    <t>50302-基础设施建设</t>
  </si>
  <si>
    <t>高良乡易地搬迁安置点基础设施修复项目</t>
  </si>
  <si>
    <t>高良乡三班一期、泥山、便别三个安置点</t>
  </si>
  <si>
    <t>1.三班一期：路面地基沉陷长50m，宽5m，挖除C25砼硬化（厚20cm）重新硬化250㎡，新建栏杆20米，120元每米，投资3.74万元；2.戈勒村泥山安置点：路面地基沉陷90米，宽4.2m，挖除C25砼硬化（厚20cm）重新硬化378㎡，人行步梯拆除重建，投资7.2万元；3.便别南弄安置点路面地基沉陷50米，宽5m，挖除C25砼硬化（厚20cm）重新硬化250㎡，拐弯处路面扩宽1万元，投资4.5万元,。项目总投资15万元</t>
  </si>
  <si>
    <t>彩云</t>
  </si>
  <si>
    <t>彩云镇足法辣椒产业发展项目</t>
  </si>
  <si>
    <t>足法村委会</t>
  </si>
  <si>
    <t>1.新建辣椒加工厂一座，面积600平方米，计划投入93万元；
2.硬化场地600平方米，计划投入6万元；
3.新建仓库一座，面积200平方米，计划投入26万元；4.产品展厅100平方米，计划投入20万元；
5.设备购置。采购辣椒去把机一台、冲辣椒机一台、辣椒烘干机一台、多功能包装机一台，以及其他需要配置的新型辣椒加工机具，合计投入74万元。                                                                             6.安装250KV变压器一套，计划投入13万元  。</t>
  </si>
  <si>
    <t>502-机关商品和服务支出503-机关资本性支出</t>
  </si>
  <si>
    <t>彩云镇2025年度农村供水保障补短板项目</t>
  </si>
  <si>
    <t>槟榔社区</t>
  </si>
  <si>
    <t>（一）供水主管：1、PE100级Φ90mm管（1.6Mpa)1600m，2、PE100级Φ75mm管（1.6Mpa)1900m,3、C20混凝土路面切割及恢复1100m，4、C20混凝土包管（含土方开挖护管）2500m,（二）输水管道改造：1、PE100级Φ50mm管（1.6Mpa)720m，2、C20混凝土路面切割及恢复321m，3、C20混凝土包管（含土方开挖护管）399m。</t>
  </si>
  <si>
    <t>丹凤</t>
  </si>
  <si>
    <t>丹凤街道万寿菊颗粒加工项目-堆花大棚及配套设施建设</t>
  </si>
  <si>
    <t>通源社区</t>
  </si>
  <si>
    <t>1.安装称重地磅一台及地磅管理用房，预计投入资金20万元。
2.场地平整及硬化约600平米，预计投入资金15万元。
3.新建钢结构堆花大棚约210平米，预计投入25万元。</t>
  </si>
  <si>
    <t>丹凤街道2025年度农村供水保障补短板项目</t>
  </si>
  <si>
    <t>山龙村委会</t>
  </si>
  <si>
    <t>大山龙村饮水工程改扩建项目：管网改造纳入竹基水厂供水，安装智能水表86只，安装管道DN25mm管1600米，DN63mm管500米。</t>
  </si>
  <si>
    <t>龙庆</t>
  </si>
  <si>
    <t>龙庆乡现代农业产业示范园建设项目</t>
  </si>
  <si>
    <t>落红甸村委会</t>
  </si>
  <si>
    <t>新建水池3000立方(挖方，四周挂钢筋网片，喷水泥浆加固，覆双层土工布，防护栏。）90万元；供水管道PE110,压力40公斤，2.7千米，40万元；水泵房，含设备20万元；500亩喷灌系统30万元；1.5公里电杆电线20万元；管理用房180平方,100㎡场地硬化30万元。</t>
  </si>
  <si>
    <t>龙庆乡2025年度农村供水保障补短板项目</t>
  </si>
  <si>
    <t>龙庆村委会</t>
  </si>
  <si>
    <t>1.新建调50m3调水池一座；2.购安PE50管1000米；3.购安PE63管1100米。</t>
  </si>
  <si>
    <t>漾月</t>
  </si>
  <si>
    <t>漾月街道2025年度农村供水保障补短板项目</t>
  </si>
  <si>
    <t>捏龙村委会</t>
  </si>
  <si>
    <t>捏龙水厂改造维修：1.更换高头河联村供水抽水泵一台，安装智能抽水设备一套；2.改造主供水PE50管500米，更换PE25管300米；3.维修PE200管道50米，更换各型闸阀2套；4.路面切割及恢复500米。</t>
  </si>
  <si>
    <t>雄壁</t>
  </si>
  <si>
    <t>雄壁镇2025年度农村供水保障补短板项目</t>
  </si>
  <si>
    <t>雄壁社区</t>
  </si>
  <si>
    <t>前池闸阀保护房60㎡，防护栏20m。压水管DN300mm逆止阀改造1套，高压输电线路维修1条，动力电费（单村原水源供水），超滤膜检修2组，水厂进水池栏污删2道，超滤膜顶防护栏。主管下鸭子塘至小黑纳段管道堵塞检修5km；大独龙村更换闸阀5个、管道更换DN40-25mm500m，漏水维修20处。渔膜龙村更换闸阀8个、管道更换DN40-25mm1200m，漏水维修50处。小哨村更换闸阀5个、管道更换DN40-25mm1100m，漏水维修30处。小水井村更换闸阀3个、管道更换DN40-25mm120m，漏水维修5处。大塘子村更换闸阀3个、管道更换DN40-25mm200m，漏水维修5处。龙潭村更换闸阀2个、管道更换DN40-25mm120m，漏水维修3处。大黑箐更换闸阀2个、管道更换DN40-25mm100m，漏水维修3处。中浅甲村更换闸阀2个、管道更换DN40-25mm400m，漏水维修3处。土桥村更换闸阀2个、管道更换DN40-25mm700m，漏水维修3处。中扯乐村更换闸阀3个、管道更换DN40-25mm800m，漏水维修6处。下扯乐村更换闸阀8个、管道更换DN40-25mm1100m，漏水维修50处。小迫干村更换闸阀2个、管道更换DN40-25mm150m，漏水维修3处。上普安村更换闸阀25个、管道更换DN40-25mm800m，漏水维修15处。大黑纳村更换闸阀2个、管道更换DN40-25mm120m，漏水维修3处。小黑纳村更换闸阀2个、管道更换DN40-25mm300m，漏水维修3处。箐底村更换闸阀2个、管道更换DN40-25mm120m，漏水维修3处。山舍村更换闸阀2个、管道更换DN40-25mm400m，漏水维修3处。小法召村更换闸阀6个、管道更换DN40-25mm500m，漏水维修10处。三家人村更换闸阀2个、管道更换DN40-25mm150m，漏水维修3处。安色白村更换闸阀6个、管道更换DN40-25mm600m，漏水维修10处。阿子白村更换闸阀2个、管道更换DN40-25mm130m，漏水维修3处。庄科村更换闸阀6个、管道更换DN40-25mm500m，漏水维修10处。大瓦鲁村更换闸阀8个、管道更换DN40-25mm2600m，漏水维修20处。私庄村更换闸阀25个、管道更换DN40-25mm800m，漏水维修15处。小阿舍村更换闸阀8个、管道更换DN40-25mm1200m，漏水维修30处</t>
  </si>
  <si>
    <t>葵山</t>
  </si>
  <si>
    <t>葵山镇2025年度农村供水保障补短板项目</t>
  </si>
  <si>
    <t>瓦葵社区</t>
  </si>
  <si>
    <t>山朝村安全饮水村内管道改造项目：更换DN90mmPE管120m,DN63mmPE管200m,DN40mmPE管300m,DN32mmPE管800m,DN25mmPE管1200m,购安各型闸阀8套，智能水表5套。</t>
  </si>
  <si>
    <t>五龙</t>
  </si>
  <si>
    <t>五龙乡2025年度农村供水保障补短板项目</t>
  </si>
  <si>
    <t>大厂、曲祖、花桂、保太、平寨、法岗、五龙</t>
  </si>
  <si>
    <t>大厂村委建设内容为“黑竹箐：水池维修，砖3万块，9000元，砂子2600元，水泥1725元，人工费，4000元；箐脚村：水池维修，50立方蓄水池，粉刷、防水；大厂村：管道维修E32管的100米，PE20管的300米，接头50个。”
曲祖村委会建设内容为“中曲祖村：建水源点蓄水池5m³一个；主管PE50管2000m，分管PE32管1000m，PE25管2000m。”
花桂村委会建设内容为“江边村：五龙乡花桂村委会江边村民小组，因现有水源点存在季节性缺水，导致村内人畜饮水存在困难，需另找一稳定水源点新建供水管网。新水源点至蓄水池4000米，扬程30米，考虑其引水工程地况和效果，需从水源点1000米用50mm管引水，1000米用40mm管，剩余2000米用32mm管，中部安装两处泄压阀。”
保太村委会建设内容为“三道箐村：蓄水池井盖修建；小法拉上村：抗旱备用井水泵设备更换。”
平寨村委会建设内容为“板台村：水源点蓄水池被洪水冲毁，饮水无法正常供应，需要维修水池；老寨村（大寨、小寨）水源点蓄水池年久失修，渗漏严重，无法蓄水，需要维修水池，管道老化，需要PE40管700m；中寨村饮水主管年久老化，经常断裂，无法正常供水，需要PE40管400m。”
法岗村委会建设内容为“箐门村因水管老化，影响村民饮水安全，需要更换水管1500米（PE32）。”
五龙社区建设内容为“八艾村：村内进水主管老化，村内人员逐年增多，逢年过节供水严重不足，需要更换4000米，预计水管加安装费共计8万元左右；下鲁木村：村内进水主管老化，村内人员逐年增多，逢年过节供水严重不足，需要更换3000米，预计水管加安装费共计6万元左右。”</t>
  </si>
  <si>
    <t>大同</t>
  </si>
  <si>
    <t>大同街道2025年度农村供水保障补短板项目</t>
  </si>
  <si>
    <t>米车社区</t>
  </si>
  <si>
    <t>小跑午村：维修改造村内管网，DN40mm管道450m，DN25mm管道2100m，混凝土路面切割及恢复235m，混凝土护管856m。</t>
  </si>
  <si>
    <t>师宗县2025年公益性岗位项目</t>
  </si>
  <si>
    <t>解决脱贫户和监测对象92人乡村保洁员劳务报酬，每人平均每月800元。</t>
  </si>
  <si>
    <t>2130599-其他巩固脱贫攻坚成果衔接乡村振兴支出</t>
  </si>
  <si>
    <t>509-对个人和家庭的补助</t>
  </si>
  <si>
    <t>解决脱贫户和监测对象113人乡村保洁员劳务报酬，每人平均每月800元。</t>
  </si>
  <si>
    <t>解决脱贫户和监测对象191人乡村保洁员劳务报酬，每人平均每月800元。</t>
  </si>
  <si>
    <t>解决脱贫户和监测对象363人乡村保洁员劳务报酬，每人平均每月800元。</t>
  </si>
  <si>
    <t>解决脱贫户和监测对象234人乡村保洁员劳务报酬，每人平均每月800元。</t>
  </si>
  <si>
    <t>解决脱贫户和监测对象144人乡村保洁员劳务报酬，每人平均每月800元。</t>
  </si>
  <si>
    <t>竹基</t>
  </si>
  <si>
    <t>解决脱贫户和监测对象311人乡村保洁员劳务报酬，每人平均每月800元。</t>
  </si>
  <si>
    <t>解决脱贫户和监测对象269人乡村保洁员劳务报酬，每人平均每月800元。</t>
  </si>
  <si>
    <t>解决脱贫户和监测对象227人乡村保洁员劳务报酬，每人平均每月800元。</t>
  </si>
  <si>
    <t>解决脱贫户和监测对象206人乡村保洁员劳务报酬，每人平均每月800元。</t>
  </si>
  <si>
    <t>师宗县农业农村局</t>
  </si>
  <si>
    <t>师宗县2025年雨露计划+就业培训项目</t>
  </si>
  <si>
    <t>全县10个乡（镇、街道）</t>
  </si>
  <si>
    <t>解决脱贫户和监测对象技能培训3人，操作工/装配工3800元/人，电工/钳工10000元/人，培训结业后到比亚迪公司就业。</t>
  </si>
  <si>
    <t>50203-培训费</t>
  </si>
  <si>
    <t>乡村振兴示范点规划设计费用、项目招投标前期相关费用</t>
  </si>
  <si>
    <t>全县10个乡（镇、街道）及县直相关部门</t>
  </si>
  <si>
    <t>乡村振兴示范点规划设计费、项目招投标前期相关费用、项目勘验设计审计监督等与项目管理发生的相关费用</t>
  </si>
  <si>
    <t>2130599—其他巩固脱贫攻坚成果衔接乡村振兴支出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</si>
</sst>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</font>
    <font>
      <sz val="9"/>
      <color theme="1"/>
      <name val="宋体"/>
      <charset val="0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0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6" xfId="49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topLeftCell="A18" workbookViewId="0">
      <selection activeCell="D31" sqref="A1:G31"/>
    </sheetView>
  </sheetViews>
  <sheetFormatPr defaultColWidth="9" defaultRowHeight="13.5" outlineLevelCol="6"/>
  <cols>
    <col min="1" max="1" width="14.75" style="1" customWidth="1"/>
    <col min="2" max="2" width="20" style="6" customWidth="1"/>
    <col min="3" max="3" width="13.625" style="6" customWidth="1"/>
    <col min="4" max="4" width="68.875" style="6" customWidth="1"/>
    <col min="5" max="5" width="11.8833333333333" style="1" customWidth="1"/>
    <col min="6" max="6" width="17.75" style="6" customWidth="1"/>
    <col min="7" max="7" width="18.875" style="6" customWidth="1"/>
    <col min="8" max="16342" width="9" style="1"/>
    <col min="16343" max="16384" width="9" style="7"/>
  </cols>
  <sheetData>
    <row r="1" ht="18" customHeight="1" spans="1:5">
      <c r="A1" t="s">
        <v>0</v>
      </c>
      <c r="E1" s="8"/>
    </row>
    <row r="2" s="1" customFormat="1" ht="36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22" customHeight="1" spans="1:7">
      <c r="A3" s="10" t="s">
        <v>2</v>
      </c>
      <c r="B3" s="10"/>
      <c r="C3" s="10"/>
      <c r="D3" s="11"/>
      <c r="E3" s="2" t="s">
        <v>3</v>
      </c>
      <c r="F3" s="12"/>
      <c r="G3" s="12"/>
    </row>
    <row r="4" s="2" customFormat="1" ht="25" customHeight="1" spans="1: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4" t="s">
        <v>10</v>
      </c>
    </row>
    <row r="5" s="3" customFormat="1" ht="18" customHeight="1" spans="1:7">
      <c r="A5" s="13" t="s">
        <v>11</v>
      </c>
      <c r="B5" s="13"/>
      <c r="C5" s="13"/>
      <c r="D5" s="13"/>
      <c r="E5" s="15">
        <f>SUM(E6:E31)</f>
        <v>1002</v>
      </c>
      <c r="F5" s="13"/>
      <c r="G5" s="13"/>
    </row>
    <row r="6" s="1" customFormat="1" ht="48" customHeight="1" spans="1:7">
      <c r="A6" s="16" t="s">
        <v>12</v>
      </c>
      <c r="B6" s="17" t="s">
        <v>13</v>
      </c>
      <c r="C6" s="18" t="s">
        <v>14</v>
      </c>
      <c r="D6" s="19" t="s">
        <v>15</v>
      </c>
      <c r="E6" s="20">
        <v>80</v>
      </c>
      <c r="F6" s="16" t="s">
        <v>16</v>
      </c>
      <c r="G6" s="19" t="s">
        <v>17</v>
      </c>
    </row>
    <row r="7" s="1" customFormat="1" ht="48" customHeight="1" spans="1:7">
      <c r="A7" s="16" t="s">
        <v>12</v>
      </c>
      <c r="B7" s="16" t="s">
        <v>18</v>
      </c>
      <c r="C7" s="18" t="s">
        <v>19</v>
      </c>
      <c r="D7" s="19" t="s">
        <v>20</v>
      </c>
      <c r="E7" s="20">
        <v>30.62</v>
      </c>
      <c r="F7" s="16" t="s">
        <v>21</v>
      </c>
      <c r="G7" s="19" t="s">
        <v>22</v>
      </c>
    </row>
    <row r="8" s="1" customFormat="1" ht="66" customHeight="1" spans="1:7">
      <c r="A8" s="16" t="s">
        <v>12</v>
      </c>
      <c r="B8" s="16" t="s">
        <v>23</v>
      </c>
      <c r="C8" s="18" t="s">
        <v>24</v>
      </c>
      <c r="D8" s="19" t="s">
        <v>25</v>
      </c>
      <c r="E8" s="20">
        <v>15</v>
      </c>
      <c r="F8" s="16" t="s">
        <v>21</v>
      </c>
      <c r="G8" s="19" t="s">
        <v>22</v>
      </c>
    </row>
    <row r="9" s="1" customFormat="1" ht="79" customHeight="1" spans="1:7">
      <c r="A9" s="16" t="s">
        <v>26</v>
      </c>
      <c r="B9" s="16" t="s">
        <v>27</v>
      </c>
      <c r="C9" s="18" t="s">
        <v>28</v>
      </c>
      <c r="D9" s="19" t="s">
        <v>29</v>
      </c>
      <c r="E9" s="20">
        <v>232</v>
      </c>
      <c r="F9" s="16" t="s">
        <v>16</v>
      </c>
      <c r="G9" s="19" t="s">
        <v>30</v>
      </c>
    </row>
    <row r="10" s="1" customFormat="1" ht="51" customHeight="1" spans="1:7">
      <c r="A10" s="16" t="s">
        <v>26</v>
      </c>
      <c r="B10" s="16" t="s">
        <v>31</v>
      </c>
      <c r="C10" s="16" t="s">
        <v>32</v>
      </c>
      <c r="D10" s="19" t="s">
        <v>33</v>
      </c>
      <c r="E10" s="20">
        <v>20</v>
      </c>
      <c r="F10" s="16" t="s">
        <v>21</v>
      </c>
      <c r="G10" s="19" t="s">
        <v>22</v>
      </c>
    </row>
    <row r="11" s="1" customFormat="1" ht="48" customHeight="1" spans="1:7">
      <c r="A11" s="16" t="s">
        <v>34</v>
      </c>
      <c r="B11" s="16" t="s">
        <v>35</v>
      </c>
      <c r="C11" s="18" t="s">
        <v>36</v>
      </c>
      <c r="D11" s="19" t="s">
        <v>37</v>
      </c>
      <c r="E11" s="20">
        <v>60</v>
      </c>
      <c r="F11" s="16" t="s">
        <v>16</v>
      </c>
      <c r="G11" s="19" t="s">
        <v>30</v>
      </c>
    </row>
    <row r="12" s="1" customFormat="1" ht="46" customHeight="1" spans="1:7">
      <c r="A12" s="16" t="s">
        <v>34</v>
      </c>
      <c r="B12" s="16" t="s">
        <v>38</v>
      </c>
      <c r="C12" s="18" t="s">
        <v>39</v>
      </c>
      <c r="D12" s="19" t="s">
        <v>40</v>
      </c>
      <c r="E12" s="20">
        <v>6</v>
      </c>
      <c r="F12" s="16" t="s">
        <v>21</v>
      </c>
      <c r="G12" s="19" t="s">
        <v>22</v>
      </c>
    </row>
    <row r="13" s="1" customFormat="1" ht="51" customHeight="1" spans="1:7">
      <c r="A13" s="16" t="s">
        <v>41</v>
      </c>
      <c r="B13" s="16" t="s">
        <v>42</v>
      </c>
      <c r="C13" s="18" t="s">
        <v>43</v>
      </c>
      <c r="D13" s="19" t="s">
        <v>44</v>
      </c>
      <c r="E13" s="20">
        <v>230</v>
      </c>
      <c r="F13" s="16" t="s">
        <v>16</v>
      </c>
      <c r="G13" s="19" t="s">
        <v>30</v>
      </c>
    </row>
    <row r="14" s="1" customFormat="1" ht="44" customHeight="1" spans="1:7">
      <c r="A14" s="16" t="s">
        <v>41</v>
      </c>
      <c r="B14" s="16" t="s">
        <v>45</v>
      </c>
      <c r="C14" s="18" t="s">
        <v>46</v>
      </c>
      <c r="D14" s="19" t="s">
        <v>47</v>
      </c>
      <c r="E14" s="20">
        <v>12</v>
      </c>
      <c r="F14" s="16" t="s">
        <v>21</v>
      </c>
      <c r="G14" s="19" t="s">
        <v>22</v>
      </c>
    </row>
    <row r="15" s="1" customFormat="1" ht="44" customHeight="1" spans="1:7">
      <c r="A15" s="16" t="s">
        <v>48</v>
      </c>
      <c r="B15" s="16" t="s">
        <v>49</v>
      </c>
      <c r="C15" s="18" t="s">
        <v>50</v>
      </c>
      <c r="D15" s="19" t="s">
        <v>51</v>
      </c>
      <c r="E15" s="20">
        <v>6</v>
      </c>
      <c r="F15" s="16" t="s">
        <v>21</v>
      </c>
      <c r="G15" s="19" t="s">
        <v>22</v>
      </c>
    </row>
    <row r="16" s="1" customFormat="1" ht="237" customHeight="1" spans="1:7">
      <c r="A16" s="16" t="s">
        <v>52</v>
      </c>
      <c r="B16" s="16" t="s">
        <v>53</v>
      </c>
      <c r="C16" s="18" t="s">
        <v>54</v>
      </c>
      <c r="D16" s="19" t="s">
        <v>55</v>
      </c>
      <c r="E16" s="20">
        <v>80.23</v>
      </c>
      <c r="F16" s="16" t="s">
        <v>21</v>
      </c>
      <c r="G16" s="19" t="s">
        <v>22</v>
      </c>
    </row>
    <row r="17" s="1" customFormat="1" ht="35" customHeight="1" spans="1:7">
      <c r="A17" s="16" t="s">
        <v>56</v>
      </c>
      <c r="B17" s="16" t="s">
        <v>57</v>
      </c>
      <c r="C17" s="18" t="s">
        <v>58</v>
      </c>
      <c r="D17" s="19" t="s">
        <v>59</v>
      </c>
      <c r="E17" s="20">
        <v>6</v>
      </c>
      <c r="F17" s="16" t="s">
        <v>21</v>
      </c>
      <c r="G17" s="19" t="s">
        <v>22</v>
      </c>
    </row>
    <row r="18" s="1" customFormat="1" ht="191.25" spans="1:7">
      <c r="A18" s="16" t="s">
        <v>60</v>
      </c>
      <c r="B18" s="16" t="s">
        <v>61</v>
      </c>
      <c r="C18" s="18" t="s">
        <v>62</v>
      </c>
      <c r="D18" s="19" t="s">
        <v>63</v>
      </c>
      <c r="E18" s="20">
        <v>30.55</v>
      </c>
      <c r="F18" s="16" t="s">
        <v>21</v>
      </c>
      <c r="G18" s="19" t="s">
        <v>22</v>
      </c>
    </row>
    <row r="19" s="1" customFormat="1" ht="29" customHeight="1" spans="1:7">
      <c r="A19" s="16" t="s">
        <v>64</v>
      </c>
      <c r="B19" s="16" t="s">
        <v>65</v>
      </c>
      <c r="C19" s="18" t="s">
        <v>66</v>
      </c>
      <c r="D19" s="19" t="s">
        <v>67</v>
      </c>
      <c r="E19" s="20">
        <v>8.6</v>
      </c>
      <c r="F19" s="16" t="s">
        <v>21</v>
      </c>
      <c r="G19" s="19" t="s">
        <v>22</v>
      </c>
    </row>
    <row r="20" s="1" customFormat="1" ht="27" customHeight="1" spans="1:7">
      <c r="A20" s="21" t="s">
        <v>48</v>
      </c>
      <c r="B20" s="22" t="s">
        <v>68</v>
      </c>
      <c r="C20" s="21" t="s">
        <v>48</v>
      </c>
      <c r="D20" s="23" t="s">
        <v>69</v>
      </c>
      <c r="E20" s="24">
        <v>7.36</v>
      </c>
      <c r="F20" s="25" t="s">
        <v>70</v>
      </c>
      <c r="G20" s="26" t="s">
        <v>71</v>
      </c>
    </row>
    <row r="21" s="4" customFormat="1" ht="27" customHeight="1" spans="1:7">
      <c r="A21" s="21" t="s">
        <v>34</v>
      </c>
      <c r="B21" s="27"/>
      <c r="C21" s="21" t="s">
        <v>34</v>
      </c>
      <c r="D21" s="23" t="s">
        <v>72</v>
      </c>
      <c r="E21" s="24">
        <v>9.04</v>
      </c>
      <c r="F21" s="28"/>
      <c r="G21" s="29"/>
    </row>
    <row r="22" s="4" customFormat="1" ht="27" customHeight="1" spans="1:7">
      <c r="A22" s="21" t="s">
        <v>64</v>
      </c>
      <c r="B22" s="27"/>
      <c r="C22" s="21" t="s">
        <v>64</v>
      </c>
      <c r="D22" s="23" t="s">
        <v>73</v>
      </c>
      <c r="E22" s="24">
        <v>15.28</v>
      </c>
      <c r="F22" s="28"/>
      <c r="G22" s="29"/>
    </row>
    <row r="23" s="4" customFormat="1" ht="27" customHeight="1" spans="1:7">
      <c r="A23" s="21" t="s">
        <v>52</v>
      </c>
      <c r="B23" s="27"/>
      <c r="C23" s="21" t="s">
        <v>52</v>
      </c>
      <c r="D23" s="23" t="s">
        <v>74</v>
      </c>
      <c r="E23" s="24">
        <v>29.04</v>
      </c>
      <c r="F23" s="28"/>
      <c r="G23" s="29"/>
    </row>
    <row r="24" s="4" customFormat="1" ht="27" customHeight="1" spans="1:7">
      <c r="A24" s="21" t="s">
        <v>56</v>
      </c>
      <c r="B24" s="27"/>
      <c r="C24" s="21" t="s">
        <v>56</v>
      </c>
      <c r="D24" s="23" t="s">
        <v>75</v>
      </c>
      <c r="E24" s="24">
        <v>18.72</v>
      </c>
      <c r="F24" s="28"/>
      <c r="G24" s="29"/>
    </row>
    <row r="25" s="4" customFormat="1" ht="27" customHeight="1" spans="1:7">
      <c r="A25" s="21" t="s">
        <v>26</v>
      </c>
      <c r="B25" s="27"/>
      <c r="C25" s="21" t="s">
        <v>26</v>
      </c>
      <c r="D25" s="23" t="s">
        <v>76</v>
      </c>
      <c r="E25" s="24">
        <v>11.52</v>
      </c>
      <c r="F25" s="28"/>
      <c r="G25" s="29"/>
    </row>
    <row r="26" s="4" customFormat="1" ht="27" customHeight="1" spans="1:7">
      <c r="A26" s="21" t="s">
        <v>77</v>
      </c>
      <c r="B26" s="27"/>
      <c r="C26" s="21" t="s">
        <v>77</v>
      </c>
      <c r="D26" s="23" t="s">
        <v>78</v>
      </c>
      <c r="E26" s="24">
        <v>24.88</v>
      </c>
      <c r="F26" s="28"/>
      <c r="G26" s="29"/>
    </row>
    <row r="27" s="4" customFormat="1" ht="27" customHeight="1" spans="1:7">
      <c r="A27" s="21" t="s">
        <v>41</v>
      </c>
      <c r="B27" s="27"/>
      <c r="C27" s="21" t="s">
        <v>41</v>
      </c>
      <c r="D27" s="23" t="s">
        <v>79</v>
      </c>
      <c r="E27" s="24">
        <v>21.52</v>
      </c>
      <c r="F27" s="28"/>
      <c r="G27" s="29"/>
    </row>
    <row r="28" s="4" customFormat="1" ht="27" customHeight="1" spans="1:7">
      <c r="A28" s="21" t="s">
        <v>60</v>
      </c>
      <c r="B28" s="27"/>
      <c r="C28" s="21" t="s">
        <v>60</v>
      </c>
      <c r="D28" s="23" t="s">
        <v>80</v>
      </c>
      <c r="E28" s="24">
        <v>18.16</v>
      </c>
      <c r="F28" s="28"/>
      <c r="G28" s="29"/>
    </row>
    <row r="29" s="4" customFormat="1" ht="27" customHeight="1" spans="1:7">
      <c r="A29" s="21" t="s">
        <v>12</v>
      </c>
      <c r="B29" s="30"/>
      <c r="C29" s="21" t="s">
        <v>12</v>
      </c>
      <c r="D29" s="23" t="s">
        <v>81</v>
      </c>
      <c r="E29" s="24">
        <v>16.48</v>
      </c>
      <c r="F29" s="31"/>
      <c r="G29" s="32"/>
    </row>
    <row r="30" s="1" customFormat="1" ht="27" customHeight="1" spans="1:7">
      <c r="A30" s="16" t="s">
        <v>82</v>
      </c>
      <c r="B30" s="16" t="s">
        <v>83</v>
      </c>
      <c r="C30" s="18" t="s">
        <v>84</v>
      </c>
      <c r="D30" s="19" t="s">
        <v>85</v>
      </c>
      <c r="E30" s="20">
        <v>3</v>
      </c>
      <c r="F30" s="33" t="s">
        <v>70</v>
      </c>
      <c r="G30" s="33" t="s">
        <v>86</v>
      </c>
    </row>
    <row r="31" s="5" customFormat="1" ht="39" customHeight="1" spans="1:7">
      <c r="A31" s="16" t="s">
        <v>82</v>
      </c>
      <c r="B31" s="34" t="s">
        <v>87</v>
      </c>
      <c r="C31" s="34" t="s">
        <v>88</v>
      </c>
      <c r="D31" s="34" t="s">
        <v>89</v>
      </c>
      <c r="E31" s="24">
        <v>10</v>
      </c>
      <c r="F31" s="16" t="s">
        <v>90</v>
      </c>
      <c r="G31" s="16" t="s">
        <v>17</v>
      </c>
    </row>
    <row r="32" ht="18" customHeight="1"/>
  </sheetData>
  <sheetProtection formatCells="0" insertHyperlinks="0" autoFilter="0"/>
  <autoFilter ref="A1:XFD32">
    <extLst/>
  </autoFilter>
  <mergeCells count="6">
    <mergeCell ref="A2:G2"/>
    <mergeCell ref="A3:C3"/>
    <mergeCell ref="A5:D5"/>
    <mergeCell ref="B20:B29"/>
    <mergeCell ref="F20:F29"/>
    <mergeCell ref="G20:G29"/>
  </mergeCells>
  <pageMargins left="0.896527777777778" right="0.700694444444445" top="0.751388888888889" bottom="0.751388888888889" header="0.297916666666667" footer="0.297916666666667"/>
  <pageSetup paperSize="9" scale="79" fitToHeight="0" orientation="landscape" horizontalDpi="600" verticalDpi="300"/>
  <headerFooter>
    <oddFooter>&amp;R第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郑若愚</cp:lastModifiedBy>
  <dcterms:created xsi:type="dcterms:W3CDTF">2006-09-14T03:21:00Z</dcterms:created>
  <dcterms:modified xsi:type="dcterms:W3CDTF">2025-09-04T07:44:10Z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FA10418911C94A719D9D9D853DE549EE_13</vt:lpwstr>
  </property>
</Properties>
</file>