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1" sheetId="1" r:id="rId1"/>
  </sheets>
  <definedNames>
    <definedName name="_xlnm._FilterDatabase" localSheetId="0" hidden="1">'1'!$A$4:$XFB$14</definedName>
    <definedName name="_xlnm.Print_Titles" localSheetId="0">'1'!$1:$4</definedName>
  </definedNames>
  <calcPr calcId="144525"/>
</workbook>
</file>

<file path=xl/sharedStrings.xml><?xml version="1.0" encoding="utf-8"?>
<sst xmlns="http://schemas.openxmlformats.org/spreadsheetml/2006/main" count="66" uniqueCount="52">
  <si>
    <t>附件1</t>
  </si>
  <si>
    <t>2025年省级财政衔接推进乡村振兴补助资金下达及项目明细表</t>
  </si>
  <si>
    <t>编制单位：师宗县财政局</t>
  </si>
  <si>
    <t>单位：万元</t>
  </si>
  <si>
    <t>下达单位</t>
  </si>
  <si>
    <t>项目名称</t>
  </si>
  <si>
    <t>项目建设地点</t>
  </si>
  <si>
    <t>项目建设内容</t>
  </si>
  <si>
    <t>下达资金指标</t>
  </si>
  <si>
    <t>一般公共预算
支出功能分类</t>
  </si>
  <si>
    <t>政府预算
支出经济分类</t>
  </si>
  <si>
    <t>合计</t>
  </si>
  <si>
    <t>师宗县农业农村局</t>
  </si>
  <si>
    <t>师宗县2025年扶贫小额信贷贷款贴息补助项目</t>
  </si>
  <si>
    <r>
      <rPr>
        <sz val="9"/>
        <rFont val="宋体"/>
        <charset val="134"/>
      </rPr>
      <t>全县</t>
    </r>
    <r>
      <rPr>
        <sz val="9"/>
        <rFont val="宋体"/>
        <charset val="0"/>
      </rPr>
      <t>10</t>
    </r>
    <r>
      <rPr>
        <sz val="9"/>
        <rFont val="宋体"/>
        <charset val="134"/>
      </rPr>
      <t>个乡（镇、街道）</t>
    </r>
  </si>
  <si>
    <t>扶贫小额信贷贷款贴息，项目覆盖脱贫户和监测户450户，贴息资金200万元。</t>
  </si>
  <si>
    <t>2130507-贷款奖补和贴息</t>
  </si>
  <si>
    <t>50702-利息补贴</t>
  </si>
  <si>
    <t>师宗县财政局</t>
  </si>
  <si>
    <t>师宗县2025年易地扶贫搬迁一般债券项目</t>
  </si>
  <si>
    <t>师宗县</t>
  </si>
  <si>
    <t>易地扶贫搬迁一般债券</t>
  </si>
  <si>
    <t>2130507—贷款奖补和贴息</t>
  </si>
  <si>
    <t>雄壁</t>
  </si>
  <si>
    <t>雄壁镇小黑纳村乡村振兴示范点建设项目</t>
  </si>
  <si>
    <t>小黑纳</t>
  </si>
  <si>
    <t>一、小黑纳小组
1、村组基础设施建设：村组东侧水塘四周建设护栏（高1.5m，仿木材质）100m及其安全防护附属设施建设，计划投资5万元；
2、（1）村组外立面加固修复建设，含墙面清光墙固及墙面防水涂料20000㎡，计划投资45万元，（2）村组房屋破旧瓦屋面加固建设，含小青瓦及部分损坏部分用DN50镀锌方管檩条建设等共计3000㎡，计划投资35万元；
3、新建手工编织、特色小吃等特色民族展销区建设，2.5m宽，长80m钢架青瓦共计200㎡，计划投资45万元；
4、村组闲置房屋修缮加固建设为农特产品推介中心100㎡及附属设施建设，含房屋加固处理及庭院场地建设，庭院地面平整、花砖铺设等150㎡，计划投资35万元；
5、村组人居环境整治：（1）干砌石围墙建设，50cm宽干砌石砌筑500m³，计划投资25万元，（2）村组农村特色产业菜园建设，0.5m高仿木材质围栏，中间闲置地平整，50cm厚种植土回填，闲置地上种植当地农村特色果蔬2500㎡，计划投资60万元；
6、村组内部产业建设，石板路铺设，宽2.0m，全长约220m左右，共计440㎡及石板铺设农特产品销售场地5000㎡，共计5440㎡，计划投资100万元。
上述投资合计350万元。
二、大黑纳小组
1、村组特色民族文化活动及农特产品展销区建设，含闲置地面平整、花砖铺设、场地排水设施450㎡，计划投资30万元；
2、村组闲置园地用于农村特色产业菜园建设，0.5m高仿木材质围栏，中间闲置地平整，50cm厚种植土回填，闲置地上种植当地农村特色果蔬1500㎡，计划投资45万元；
3、安置房屋外立面加固修复，含墙面清光及墙面防水涂料8600㎡，计划投资55万元；
4、村组人居环境整治：干砌石围墙建设，50cm宽干砌石砌筑250m³，计划投资20万元。
上述投资合计150万元。</t>
  </si>
  <si>
    <t>2130505-生产发展</t>
  </si>
  <si>
    <t>502-机关商品和服务支出503-机关资本性支出</t>
  </si>
  <si>
    <t>丹凤</t>
  </si>
  <si>
    <t>古城社区古城村农产品展销基地建设项目</t>
  </si>
  <si>
    <t>古城社区</t>
  </si>
  <si>
    <t>1、农特产品包装、仓储、展销、交易用房，新建面积600平方米，预计投入资金190万元。
2、交易广场建设6100平方米，预计投入资金230万元。
3、交易中心配套公共附属设施（含道路，排水，供水，供电等），预计投入资金80万元。</t>
  </si>
  <si>
    <t>丹凤街道古城社区子午易地搬迁安置点可食用玫瑰种植及配套项目</t>
  </si>
  <si>
    <t>1、建设灌溉水井1座，配套灌溉水池1座，概算投入资金10万元；
2、配套建设约宽4米、长600米的机耕道路，预计投入24万元。</t>
  </si>
  <si>
    <t>2130504-农村基础设施建设</t>
  </si>
  <si>
    <t>彩云</t>
  </si>
  <si>
    <t>彩云镇长街村等4个村鲜切花大棚建设项目（村集体经济项目）</t>
  </si>
  <si>
    <t>长街村</t>
  </si>
  <si>
    <t>建设钢架大棚6720平米，含水肥一体化系统（灌溉管网5500米）、智慧化全自动环控设备、加温设备及加温管道、水肥回收管网（5200米）、棚内道路C25混凝土硬化10CM（1000平米）、种植槽基底搭建、种植槽、椰糠及珍珠岩、棚内防草地布铺设等。计划投资约210万元。</t>
  </si>
  <si>
    <t>师宗县人力资源和社会保障局</t>
  </si>
  <si>
    <t>师宗县2025年脱贫劳动力外出务工一次性交通补助</t>
  </si>
  <si>
    <t>脱贫劳动力跨省稳定务工三个月及以上，按每人1000元的标准给予一次性交通补助，覆盖受益脱贫户和监测对象户5000余人；脱贫劳动力省内跨州市稳定务工三个月以上，按每人500元的标准给予一次性交通补助，覆盖受益脱贫户1800余人。鼓励激发脱贫劳动力异地转移就业。</t>
  </si>
  <si>
    <t>2130599—其他巩固脱贫攻坚成果衔接乡村振兴支出</t>
  </si>
  <si>
    <t>50901-社会福利和救助</t>
  </si>
  <si>
    <t>师宗县鼓励支持发展劳动密集型产业项目</t>
  </si>
  <si>
    <t>10个乡（镇、街道）</t>
  </si>
  <si>
    <t>1、经认定的劳动密集型企业规模，对企业技术改造、增产扩能给予补助，（1）厂房车间改造补贴：吸纳 50 名以上农村劳动力（其中脱贫对象及监测对象不少于 5 人）或吸纳脱贫对象及监测对象 10 名以上，且当年累计稳定就业超过 6 个月（含）的就业帮扶车间，给予实际改造金额 20%的一次性厂房车间改造补贴，实际补贴金额不超过 100 万元；（2）设备购置补贴：吸纳 50 名以上农村劳动力（其中脱贫对象及监测对象不少于 5 人）或吸纳脱贫对象及监测对象 10 名以上，且当年累计稳定就业超过6 个月（含）的就业帮扶车间，给予设备购置金额 20%的一次性补贴，补贴金额不超过 100 万元。2、对返乡入乡首次创办经营实体（劳动密集型企业）正常经营1年以上、吸纳就业50人以上的，给予不超过10000元的返乡入乡一次性创业补贴；对首次创业正常运营 1 年以上且依法申报纳税的离校 2 年内高校毕业生、就业困难人员、返乡入乡农民工、退役军人给予 5000 元一次性创业补贴。3、对经认定的就业帮扶车间满足吸纳 5 人（含 5 人）以上脱贫劳动力就业 1 个月以上，按照每吸纳1名脱贫劳动力按其发给脱贫劳动力工资额的 15%，给予就业帮扶车间吸纳就业奖补。4、对经认定为就业帮扶车间、新型农业经营主体等吸纳脱贫人口稳定就业6个月以上的，按照分别不超过实际支付报酬的40%（监测对象）、20%（其他脱贫人口）标准对吸纳主体进行奖补。5、劳动密集型企业生产用房，按照每吸纳一名劳动力补贴 10 ㎡租金的标准进行补贴，最高不超过租金的 100%。6、对吸纳我县农村劳动力 100 人以上（其中脱贫劳动力及监测对象不少于10 人），且当年累计稳定就业超过 6 个月（含）的就业帮扶车间，每年给予 5 万元补贴。7、对稳定运营 1 年以上，吸纳 300 名以上农村劳动力就业（其中脱贫劳动力及监测对象不少于30 人），且年人均工资收入不低于 3 万元的就业帮扶车间，每年给予不超过 50 万元的一次性补贴（不能重复申报）。上述共计划投资630万元</t>
  </si>
  <si>
    <t>乡村振兴示范点规划设计费用、项目招投标前期相关费用</t>
  </si>
  <si>
    <t>全县10个乡（镇、街道）</t>
  </si>
  <si>
    <t>乡村振兴示范点规划设计费、项目招投标前期相关费用、项目勘验设计、审计、监理等与项目管理发生的相关费用</t>
  </si>
  <si>
    <t>502-机关商品和服务支出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</si>
</sst>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sz val="9"/>
      <name val="宋体"/>
      <charset val="0"/>
      <scheme val="major"/>
    </font>
    <font>
      <sz val="9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9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1" borderId="2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15" fillId="0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6" xfId="49"/>
  </cellStyles>
  <tableStyles count="0" defaultTableStyle="Table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4"/>
  <sheetViews>
    <sheetView tabSelected="1" topLeftCell="A9" workbookViewId="0">
      <selection activeCell="D13" sqref="D13"/>
    </sheetView>
  </sheetViews>
  <sheetFormatPr defaultColWidth="9" defaultRowHeight="35" customHeight="1"/>
  <cols>
    <col min="1" max="1" width="15.875" style="1" customWidth="1"/>
    <col min="2" max="2" width="18.75" style="6" customWidth="1"/>
    <col min="3" max="3" width="21.375" style="6" customWidth="1"/>
    <col min="4" max="4" width="65.5" style="6" customWidth="1"/>
    <col min="5" max="5" width="10.625" style="1" customWidth="1"/>
    <col min="6" max="6" width="26" style="6" customWidth="1"/>
    <col min="7" max="7" width="18.875" style="6" customWidth="1"/>
    <col min="8" max="8" width="16.375" style="1" customWidth="1"/>
    <col min="9" max="9" width="11.125" style="1"/>
    <col min="10" max="16382" width="9" style="1"/>
    <col min="16383" max="16384" width="9" style="7"/>
  </cols>
  <sheetData>
    <row r="1" customHeight="1" spans="1:1">
      <c r="A1" s="8" t="s">
        <v>0</v>
      </c>
    </row>
    <row r="2" s="1" customFormat="1" customHeight="1" spans="1:7">
      <c r="A2" s="9" t="s">
        <v>1</v>
      </c>
      <c r="B2" s="9"/>
      <c r="C2" s="9"/>
      <c r="D2" s="9"/>
      <c r="E2" s="9"/>
      <c r="F2" s="9"/>
      <c r="G2" s="9"/>
    </row>
    <row r="3" s="2" customFormat="1" customHeight="1" spans="1:16384">
      <c r="A3" s="10" t="s">
        <v>2</v>
      </c>
      <c r="B3" s="10"/>
      <c r="C3" s="10"/>
      <c r="D3" s="11"/>
      <c r="E3" s="2" t="s">
        <v>3</v>
      </c>
      <c r="F3" s="12"/>
      <c r="G3" s="12"/>
      <c r="XFC3" s="27"/>
      <c r="XFD3" s="27"/>
    </row>
    <row r="4" s="2" customFormat="1" customHeight="1" spans="1:16384">
      <c r="A4" s="13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4" t="s">
        <v>9</v>
      </c>
      <c r="G4" s="14" t="s">
        <v>10</v>
      </c>
      <c r="XFC4" s="27"/>
      <c r="XFD4" s="27"/>
    </row>
    <row r="5" s="3" customFormat="1" customHeight="1" spans="1:16384">
      <c r="A5" s="13" t="s">
        <v>11</v>
      </c>
      <c r="B5" s="13"/>
      <c r="C5" s="13"/>
      <c r="D5" s="13"/>
      <c r="E5" s="15">
        <f>SUM(E6:E14)</f>
        <v>2617</v>
      </c>
      <c r="F5" s="13"/>
      <c r="G5" s="13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  <c r="XEM5" s="16"/>
      <c r="XEN5" s="16"/>
      <c r="XEO5" s="16"/>
      <c r="XEP5" s="16"/>
      <c r="XEQ5" s="16"/>
      <c r="XER5" s="16"/>
      <c r="XES5" s="16"/>
      <c r="XET5" s="16"/>
      <c r="XEU5" s="16"/>
      <c r="XEV5" s="16"/>
      <c r="XEW5" s="16"/>
      <c r="XEX5" s="16"/>
      <c r="XEY5" s="16"/>
      <c r="XEZ5" s="16"/>
      <c r="XFA5" s="16"/>
      <c r="XFB5" s="16"/>
      <c r="XFC5" s="27"/>
      <c r="XFD5" s="27"/>
    </row>
    <row r="6" s="4" customFormat="1" customHeight="1" spans="1:16382">
      <c r="A6" s="17" t="s">
        <v>12</v>
      </c>
      <c r="B6" s="18" t="s">
        <v>13</v>
      </c>
      <c r="C6" s="18" t="s">
        <v>14</v>
      </c>
      <c r="D6" s="19" t="s">
        <v>15</v>
      </c>
      <c r="E6" s="20">
        <v>200</v>
      </c>
      <c r="F6" s="17" t="s">
        <v>16</v>
      </c>
      <c r="G6" s="17" t="s">
        <v>17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</row>
    <row r="7" s="4" customFormat="1" customHeight="1" spans="1:7">
      <c r="A7" s="17" t="s">
        <v>18</v>
      </c>
      <c r="B7" s="18" t="s">
        <v>19</v>
      </c>
      <c r="C7" s="21" t="s">
        <v>20</v>
      </c>
      <c r="D7" s="19" t="s">
        <v>21</v>
      </c>
      <c r="E7" s="20">
        <v>3</v>
      </c>
      <c r="F7" s="18" t="s">
        <v>22</v>
      </c>
      <c r="G7" s="17" t="s">
        <v>17</v>
      </c>
    </row>
    <row r="8" s="1" customFormat="1" ht="363" customHeight="1" spans="1:16384">
      <c r="A8" s="22" t="s">
        <v>23</v>
      </c>
      <c r="B8" s="23" t="s">
        <v>24</v>
      </c>
      <c r="C8" s="23" t="s">
        <v>25</v>
      </c>
      <c r="D8" s="24" t="s">
        <v>26</v>
      </c>
      <c r="E8" s="25">
        <v>500</v>
      </c>
      <c r="F8" s="17" t="s">
        <v>27</v>
      </c>
      <c r="G8" s="26" t="s">
        <v>28</v>
      </c>
      <c r="XFC8" s="28"/>
      <c r="XFD8" s="28"/>
    </row>
    <row r="9" s="1" customFormat="1" ht="66" customHeight="1" spans="1:16384">
      <c r="A9" s="22" t="s">
        <v>29</v>
      </c>
      <c r="B9" s="23" t="s">
        <v>30</v>
      </c>
      <c r="C9" s="23" t="s">
        <v>31</v>
      </c>
      <c r="D9" s="24" t="s">
        <v>32</v>
      </c>
      <c r="E9" s="25">
        <v>500</v>
      </c>
      <c r="F9" s="17" t="s">
        <v>27</v>
      </c>
      <c r="G9" s="26" t="s">
        <v>28</v>
      </c>
      <c r="XFC9" s="28"/>
      <c r="XFD9" s="28"/>
    </row>
    <row r="10" s="4" customFormat="1" customHeight="1" spans="1:16384">
      <c r="A10" s="17" t="s">
        <v>29</v>
      </c>
      <c r="B10" s="18" t="s">
        <v>33</v>
      </c>
      <c r="C10" s="18" t="s">
        <v>31</v>
      </c>
      <c r="D10" s="19" t="s">
        <v>34</v>
      </c>
      <c r="E10" s="20">
        <v>34</v>
      </c>
      <c r="F10" s="17" t="s">
        <v>35</v>
      </c>
      <c r="G10" s="26" t="s">
        <v>28</v>
      </c>
      <c r="XFC10" s="5"/>
      <c r="XFD10" s="5"/>
    </row>
    <row r="11" s="1" customFormat="1" ht="55" customHeight="1" spans="1:16384">
      <c r="A11" s="22" t="s">
        <v>36</v>
      </c>
      <c r="B11" s="23" t="s">
        <v>37</v>
      </c>
      <c r="C11" s="23" t="s">
        <v>38</v>
      </c>
      <c r="D11" s="24" t="s">
        <v>39</v>
      </c>
      <c r="E11" s="25">
        <v>210</v>
      </c>
      <c r="F11" s="17" t="s">
        <v>27</v>
      </c>
      <c r="G11" s="26" t="s">
        <v>28</v>
      </c>
      <c r="XFC11" s="28"/>
      <c r="XFD11" s="28"/>
    </row>
    <row r="12" s="4" customFormat="1" ht="50" customHeight="1" spans="1:7">
      <c r="A12" s="17" t="s">
        <v>40</v>
      </c>
      <c r="B12" s="18" t="s">
        <v>41</v>
      </c>
      <c r="C12" s="18" t="s">
        <v>14</v>
      </c>
      <c r="D12" s="19" t="s">
        <v>42</v>
      </c>
      <c r="E12" s="20">
        <v>490</v>
      </c>
      <c r="F12" s="18" t="s">
        <v>43</v>
      </c>
      <c r="G12" s="17" t="s">
        <v>44</v>
      </c>
    </row>
    <row r="13" s="5" customFormat="1" ht="243" customHeight="1" spans="1:7">
      <c r="A13" s="17" t="s">
        <v>40</v>
      </c>
      <c r="B13" s="18" t="s">
        <v>45</v>
      </c>
      <c r="C13" s="18" t="s">
        <v>46</v>
      </c>
      <c r="D13" s="19" t="s">
        <v>47</v>
      </c>
      <c r="E13" s="20">
        <v>630</v>
      </c>
      <c r="F13" s="17" t="s">
        <v>27</v>
      </c>
      <c r="G13" s="26" t="s">
        <v>28</v>
      </c>
    </row>
    <row r="14" s="5" customFormat="1" customHeight="1" spans="1:7">
      <c r="A14" s="17" t="s">
        <v>12</v>
      </c>
      <c r="B14" s="18" t="s">
        <v>48</v>
      </c>
      <c r="C14" s="18" t="s">
        <v>49</v>
      </c>
      <c r="D14" s="18" t="s">
        <v>50</v>
      </c>
      <c r="E14" s="20">
        <v>50</v>
      </c>
      <c r="F14" s="17" t="s">
        <v>43</v>
      </c>
      <c r="G14" s="17" t="s">
        <v>51</v>
      </c>
    </row>
  </sheetData>
  <mergeCells count="3">
    <mergeCell ref="A2:G2"/>
    <mergeCell ref="A3:C3"/>
    <mergeCell ref="A5:D5"/>
  </mergeCells>
  <pageMargins left="0.897222222222222" right="0.700694444444445" top="0.751388888888889" bottom="0.751388888888889" header="0.298611111111111" footer="0.298611111111111"/>
  <pageSetup paperSize="9" scale="74" fitToHeight="0" orientation="landscape" horizontalDpi="600" verticalDpi="300"/>
  <headerFooter>
    <oddFooter>&amp;R第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郑若愚</cp:lastModifiedBy>
  <dcterms:created xsi:type="dcterms:W3CDTF">2006-09-13T11:21:00Z</dcterms:created>
  <dcterms:modified xsi:type="dcterms:W3CDTF">2025-07-02T01:20:12Z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09B45B42996149A3AABE15AC5CD29183_13</vt:lpwstr>
  </property>
</Properties>
</file>