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 tabRatio="803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-1" sheetId="14" r:id="rId14"/>
    <sheet name="政府购买服务预算表08-2表" sheetId="15" r:id="rId15"/>
    <sheet name="县对下转移支付预算表09-1" sheetId="16" r:id="rId16"/>
    <sheet name="县对下转移支付绩效目标表09-2" sheetId="17" r:id="rId17"/>
    <sheet name="新增资产配置表10" sheetId="18" r:id="rId18"/>
    <sheet name="上级补助项目支出预算表11" sheetId="19" r:id="rId19"/>
    <sheet name="部门项目中期规划预算表12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'项目支出绩效目标表（本次下达）05-2'!$A:$A,'项目支出绩效目标表（本次下达）05-2'!$1:$1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'部门政府采购预算表08-1'!$A:$A,'部门政府采购预算表08-1'!$1:$1</definedName>
    <definedName name="_xlnm.Print_Titles" localSheetId="14">'政府购买服务预算表08-2表'!$A:$A,'政府购买服务预算表08-2表'!$1:$1</definedName>
    <definedName name="_xlnm.Print_Titles" localSheetId="15">'县对下转移支付预算表09-1'!$A:$A,'县对下转移支付预算表09-1'!$1:$1</definedName>
    <definedName name="_xlnm.Print_Titles" localSheetId="16">'县对下转移支付绩效目标表09-2'!$A:$A,'县对下转移支付绩效目标表09-2'!$1:$1</definedName>
    <definedName name="_xlnm.Print_Titles" localSheetId="17">新增资产配置表10!$A:$A,新增资产配置表10!$1:$1</definedName>
    <definedName name="_xlnm.Print_Titles" localSheetId="18">上级补助项目支出预算表11!$A:$A,上级补助项目支出预算表11!$1:$1</definedName>
    <definedName name="_xlnm.Print_Titles" localSheetId="19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<sst xmlns="http://schemas.openxmlformats.org/spreadsheetml/2006/main" count="1201" uniqueCount="484">
  <si>
    <t>预算01-1表</t>
  </si>
  <si>
    <t>财务收支预算总表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</si>
  <si>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</si>
  <si>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</si>
  <si>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</si>
  <si>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</si>
  <si>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</si>
  <si>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</si>
  <si>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</si>
  <si>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117.80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</si>
  <si>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</si>
  <si>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</si>
  <si>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</si>
  <si>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</si>
  <si>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</si>
  <si>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</si>
  <si>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</si>
  <si>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</si>
  <si>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</si>
  <si>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</si>
  <si>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</si>
  <si>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</si>
  <si>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</si>
  <si>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</si>
  <si>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</si>
  <si>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</si>
  <si>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</si>
  <si>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</si>
  <si>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</si>
  <si>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</si>
  <si>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</si>
  <si>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</si>
  <si>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</si>
  <si>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</si>
  <si>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</si>
  <si>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</si>
  <si>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</si>
  <si>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</si>
  <si>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</si>
  <si>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</si>
  <si>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</si>
  <si>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</si>
  <si>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</si>
  <si>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</si>
  <si>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</si>
  <si>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</si>
  <si>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</si>
  <si>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</si>
  <si>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156.01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</si>
  <si>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</si>
  <si>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</si>
  <si>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</si>
  <si>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</si>
  <si>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</si>
  <si>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</si>
  <si>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</si>
  <si>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</si>
  <si>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</si>
  <si>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</si>
  <si>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</si>
  <si>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</si>
  <si>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</si>
  <si>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</si>
  <si>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</si>
  <si>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</si>
  <si>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</si>
  <si>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</si>
  <si>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</si>
  <si>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190</t>
  </si>
  <si>
    <t>中共师宗县委统战部</t>
  </si>
  <si>
    <t>190001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</si>
  <si>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</si>
  <si>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</si>
  <si>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</si>
  <si>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</si>
  <si>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</si>
  <si>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</si>
  <si>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</si>
  <si>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</si>
  <si>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</si>
  <si>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</si>
  <si>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</si>
  <si>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</si>
  <si>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</si>
  <si>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</si>
  <si>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</si>
  <si>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98.80</t>
  </si>
  <si>
    <t>20134</t>
  </si>
  <si>
    <t>统战事务</t>
  </si>
  <si>
    <t>2013401</t>
  </si>
  <si>
    <t>行政运行</t>
  </si>
  <si>
    <t>101.80</t>
  </si>
  <si>
    <t>2013402</t>
  </si>
  <si>
    <t>一般行政管理事务</t>
  </si>
  <si>
    <t>16.00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</si>
  <si>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</si>
  <si>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</si>
  <si>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</si>
  <si>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</si>
  <si>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</si>
  <si>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</si>
  <si>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6.62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</si>
  <si>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</si>
  <si>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</si>
  <si>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</si>
  <si>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</si>
  <si>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</si>
  <si>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</si>
  <si>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</si>
  <si>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</si>
  <si>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</si>
  <si>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</si>
  <si>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</si>
  <si>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</si>
  <si>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5.78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</si>
  <si>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</si>
  <si>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</si>
  <si>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</si>
  <si>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</si>
  <si>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</si>
  <si>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</si>
  <si>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</si>
  <si>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</si>
  <si>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</si>
  <si>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</si>
  <si>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</si>
  <si>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</si>
  <si>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</si>
  <si>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</si>
  <si>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</si>
  <si>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</si>
  <si>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</si>
  <si>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</si>
  <si>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</si>
  <si>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</si>
  <si>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</si>
  <si>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</si>
  <si>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</si>
  <si>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</si>
  <si>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</si>
  <si>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</si>
  <si>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</si>
  <si>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</si>
  <si>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</si>
  <si>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</si>
  <si>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</si>
  <si>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</si>
  <si>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</si>
  <si>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</si>
  <si>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</si>
  <si>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</si>
  <si>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</si>
  <si>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</si>
  <si>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</si>
  <si>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</si>
  <si>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</si>
  <si>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</si>
  <si>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</si>
  <si>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</si>
  <si>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</si>
  <si>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</si>
  <si>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</si>
  <si>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</si>
  <si>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</si>
  <si>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</si>
  <si>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</si>
  <si>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</si>
  <si>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</si>
  <si>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</si>
  <si>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89.52</t>
  </si>
  <si>
    <t>9.28</t>
  </si>
  <si>
    <t>19.00</t>
  </si>
  <si>
    <t>3.00</t>
  </si>
  <si>
    <t>22.48</t>
  </si>
  <si>
    <t>19.78</t>
  </si>
  <si>
    <t>0.07</t>
  </si>
  <si>
    <t>2.70</t>
  </si>
  <si>
    <t>6.55</t>
  </si>
  <si>
    <t>13.16</t>
  </si>
  <si>
    <t>6.23</t>
  </si>
  <si>
    <t>0.45</t>
  </si>
  <si>
    <t>9.50</t>
  </si>
  <si>
    <t>134.31</t>
  </si>
  <si>
    <t>124.96</t>
  </si>
  <si>
    <t>9.35</t>
  </si>
  <si>
    <t>21.70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</si>
  <si>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</si>
  <si>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</si>
  <si>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</si>
  <si>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</si>
  <si>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</si>
  <si>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</si>
  <si>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</si>
  <si>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</si>
  <si>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</si>
  <si>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</si>
  <si>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</si>
  <si>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</si>
  <si>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</si>
  <si>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</si>
  <si>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</si>
  <si>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</si>
  <si>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</si>
  <si>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</si>
  <si>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</si>
  <si>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</si>
  <si>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</si>
  <si>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</si>
  <si>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</si>
  <si>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</si>
  <si>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</si>
  <si>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</si>
  <si>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</si>
  <si>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</si>
  <si>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</si>
  <si>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</si>
  <si>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</si>
  <si>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</si>
  <si>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</si>
  <si>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02</t>
  </si>
  <si>
    <t>社会保障缴费</t>
  </si>
  <si>
    <t>津贴补贴</t>
  </si>
  <si>
    <t>03</t>
  </si>
  <si>
    <t>奖金</t>
  </si>
  <si>
    <t>502</t>
  </si>
  <si>
    <t>机关商品和服务支出</t>
  </si>
  <si>
    <t>25.36</t>
  </si>
  <si>
    <t>9.36</t>
  </si>
  <si>
    <t>07</t>
  </si>
  <si>
    <t>绩效工资</t>
  </si>
  <si>
    <t>办公经费</t>
  </si>
  <si>
    <t>19.48</t>
  </si>
  <si>
    <t>7.48</t>
  </si>
  <si>
    <t>08</t>
  </si>
  <si>
    <t>机关事业单位基本养老保险缴费</t>
  </si>
  <si>
    <t>会议费</t>
  </si>
  <si>
    <t>09</t>
  </si>
  <si>
    <t>职业年金缴费</t>
  </si>
  <si>
    <t>培训费</t>
  </si>
  <si>
    <t>职工基本医疗保险缴费</t>
  </si>
  <si>
    <t>06</t>
  </si>
  <si>
    <t>公务接待费</t>
  </si>
  <si>
    <t>其他社会保障缴费</t>
  </si>
  <si>
    <t>公务用车运行维护费</t>
  </si>
  <si>
    <t>505</t>
  </si>
  <si>
    <t>对事业单位经常性补助</t>
  </si>
  <si>
    <t>302</t>
  </si>
  <si>
    <t>商品和服务支出</t>
  </si>
  <si>
    <t>办公费</t>
  </si>
  <si>
    <t>10.08</t>
  </si>
  <si>
    <t>0.08</t>
  </si>
  <si>
    <t>10.00</t>
  </si>
  <si>
    <t>印刷费</t>
  </si>
  <si>
    <t>509</t>
  </si>
  <si>
    <t>对个人和家庭的补助</t>
  </si>
  <si>
    <t>邮电费</t>
  </si>
  <si>
    <t>0.02</t>
  </si>
  <si>
    <t>社会福利和救助</t>
  </si>
  <si>
    <t>差旅费</t>
  </si>
  <si>
    <t>05</t>
  </si>
  <si>
    <t>离退休费</t>
  </si>
  <si>
    <t>2.28</t>
  </si>
  <si>
    <t>28</t>
  </si>
  <si>
    <t>工会经费</t>
  </si>
  <si>
    <t>29</t>
  </si>
  <si>
    <t>福利费</t>
  </si>
  <si>
    <t>0.94</t>
  </si>
  <si>
    <t>31</t>
  </si>
  <si>
    <t>39</t>
  </si>
  <si>
    <t>其他交通费用</t>
  </si>
  <si>
    <t>5.94</t>
  </si>
  <si>
    <t>303</t>
  </si>
  <si>
    <t>退休费</t>
  </si>
  <si>
    <t>生活补助</t>
  </si>
  <si>
    <t>医疗费补助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</si>
  <si>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</si>
  <si>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</si>
  <si>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</si>
  <si>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</si>
  <si>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</si>
  <si>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</si>
  <si>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</si>
  <si>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</si>
  <si>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</si>
  <si>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</si>
  <si>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</si>
  <si>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</si>
  <si>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</si>
  <si>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</si>
  <si>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</si>
  <si>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</si>
  <si>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</si>
  <si>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</si>
  <si>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</si>
  <si>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</si>
  <si>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</si>
  <si>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</si>
  <si>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</si>
  <si>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</si>
  <si>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</si>
  <si>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</si>
  <si>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</si>
  <si>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530323210000000005129</t>
  </si>
  <si>
    <t>行政人员支出工资</t>
  </si>
  <si>
    <t>30101</t>
  </si>
  <si>
    <t>530323210000000005130</t>
  </si>
  <si>
    <t>事业人员支出工资</t>
  </si>
  <si>
    <t>30102</t>
  </si>
  <si>
    <t>30103</t>
  </si>
  <si>
    <t>30107</t>
  </si>
  <si>
    <t>530323210000000005131</t>
  </si>
  <si>
    <t>30108</t>
  </si>
  <si>
    <t>30110</t>
  </si>
  <si>
    <t>30112</t>
  </si>
  <si>
    <t>530323210000000005132</t>
  </si>
  <si>
    <t>30113</t>
  </si>
  <si>
    <t>530323210000000005136</t>
  </si>
  <si>
    <t>其他公用支出</t>
  </si>
  <si>
    <t>30201</t>
  </si>
  <si>
    <t>530323241100002317393</t>
  </si>
  <si>
    <t>30217</t>
  </si>
  <si>
    <t>30216</t>
  </si>
  <si>
    <t>30202</t>
  </si>
  <si>
    <t>30207</t>
  </si>
  <si>
    <t>30215</t>
  </si>
  <si>
    <t>30229</t>
  </si>
  <si>
    <t>530323210000000005134</t>
  </si>
  <si>
    <t>行政人员公务交通补贴</t>
  </si>
  <si>
    <t>30239</t>
  </si>
  <si>
    <t>530323231100001255211</t>
  </si>
  <si>
    <t>30302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</si>
  <si>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</si>
  <si>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</si>
  <si>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</si>
  <si>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</si>
  <si>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</si>
  <si>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</si>
  <si>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</si>
  <si>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春节慰问经费</t>
  </si>
  <si>
    <t>专项业务类</t>
  </si>
  <si>
    <t>530323241100002413714</t>
  </si>
  <si>
    <t>30305</t>
  </si>
  <si>
    <t>基层统战工作专项经费</t>
  </si>
  <si>
    <t>530323241100002413860</t>
  </si>
  <si>
    <t>30211</t>
  </si>
  <si>
    <t>遗属补助经费</t>
  </si>
  <si>
    <t>民生类</t>
  </si>
  <si>
    <t>530323241100002285382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</si>
  <si>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</si>
  <si>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</si>
  <si>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</si>
  <si>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</si>
  <si>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</si>
  <si>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</si>
  <si>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</si>
  <si>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</si>
  <si>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</si>
  <si>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</si>
  <si>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</si>
  <si>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</si>
  <si>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慰问广大台胞台属、归侨侨眷</t>
  </si>
  <si>
    <t>产出指标</t>
  </si>
  <si>
    <t>数量指标</t>
  </si>
  <si>
    <t>台胞台属、归侨侨眷获补对象数</t>
  </si>
  <si>
    <t>&gt;=</t>
  </si>
  <si>
    <t>人/人次</t>
  </si>
  <si>
    <t>定量指标</t>
  </si>
  <si>
    <t>反映获补助人员情况</t>
  </si>
  <si>
    <t>质量指标</t>
  </si>
  <si>
    <t>慰问台胞台属、归侨侨眷获补覆盖率</t>
  </si>
  <si>
    <t>100</t>
  </si>
  <si>
    <t>%</t>
  </si>
  <si>
    <t>获补覆盖率=实际获得补助人数/申请符合标准人数*100%</t>
  </si>
  <si>
    <t>效益指标</t>
  </si>
  <si>
    <t>社会效益指标</t>
  </si>
  <si>
    <t>生活状况改善</t>
  </si>
  <si>
    <t>人(户)</t>
  </si>
  <si>
    <t>反映补助促进受助对象生活状况改善的情况。</t>
  </si>
  <si>
    <t>满意度指标</t>
  </si>
  <si>
    <t>服务对象满意度指标</t>
  </si>
  <si>
    <t>救助对象满意度</t>
  </si>
  <si>
    <t>95</t>
  </si>
  <si>
    <t>反映台胞台属、归侨侨眷对象的满意程度。</t>
  </si>
  <si>
    <t>保障统战部3名遗属生活困难补助发放到位</t>
  </si>
  <si>
    <t>获补对象数</t>
  </si>
  <si>
    <t>=</t>
  </si>
  <si>
    <t>人(人次、家)</t>
  </si>
  <si>
    <t>反映获补助人员的数量情况，也适用补贴、资助等形式的补助。</t>
  </si>
  <si>
    <t>受益对象满意度</t>
  </si>
  <si>
    <t>反映获补助受益对象的满意程度。</t>
  </si>
  <si>
    <t>以党的二十大精神及中央、省、市统战工作会议精神为指导，紧紧围绕县委县政府中心工作，牢牢把握“大团结大联合”主题，全面推动落实“党委统一领导、统战部门牵头协调、有关方面各负其责”的大统战工作格局，积极推进宗教场所中国化工作，突出解难舒困工作，确保非公经济有新进展，组织民营企业代表人士召开座谈会，突出统筹兼顾，确保新阶层、党外知识分子、港澳台侨稳步开展，在全县开展党外知识分子排查调研工作，组织开展新的社会阶层人士和党外代表人士培训，确保单位在职和退离休人员经费发放到位，确保部门正常运转，提升满意度，实现共同团结奋斗共同繁荣发展。</t>
  </si>
  <si>
    <t>开展新的社会阶层人士统战工作会议</t>
  </si>
  <si>
    <t>次</t>
  </si>
  <si>
    <t>反映本单位开展新的社会阶层人士统战工作会议情况</t>
  </si>
  <si>
    <t>以党的二十大精神及中央、省、市统战工作会议精神为指导，紧紧围绕县委政府中心工作，牢牢把握“大团结大联合”主题，全面推动落实“党委统一领导、统战部门牵头协调、有关方面各负其责”的大统战工作格局，积极推进宗教场所中国化工作，突出解难舒困工作，确保非公经济有新进展，组织民营企业代表人士召开座谈会，突出统筹兼顾，确保新阶层、党外知识分子、港澳台侨稳步开展，在全县开展党外知识分子排查调研工作，组织开展新的社会阶层人士和党外代表人士培训，确保单位在职和退离休人员经费发放到位，确保部门正常运转，提升满意度，实现共同团结奋斗共同繁荣发展。</t>
  </si>
  <si>
    <t>培训参加人次</t>
  </si>
  <si>
    <t>110</t>
  </si>
  <si>
    <t>人次</t>
  </si>
  <si>
    <t>反映本单位组织开展各类培训、会议的人次。</t>
  </si>
  <si>
    <t>开展党外代表人士、党外知识分子培训</t>
  </si>
  <si>
    <t>反映本单位对党外人士、党外知识分子培训情况</t>
  </si>
  <si>
    <t>参训率</t>
  </si>
  <si>
    <t>反映本单位组织开展各类培训中预计参训情况。
参训率=（年参训人数/应参训人数）*100%。</t>
  </si>
  <si>
    <t>培训内容知晓率</t>
  </si>
  <si>
    <t>反映本单位培训内容知晓情况</t>
  </si>
  <si>
    <t>人员满意度</t>
  </si>
  <si>
    <t>反映参训人员对培训内容、会议等的满意度。
参训人员满意度=（对培训整体满意的参训人数/参训总人数）*100%</t>
  </si>
  <si>
    <t>预算05-3表</t>
  </si>
  <si>
    <t>项目支出绩效目标表（另文下达）</t>
  </si>
  <si>
    <t>'="单位名称："&amp;FX_FIRST("Parameter","@DATA_ID")</t>
  </si>
  <si>
    <t>备注：曲靖市师宗县委统战部2024年无项目支出绩效目标（另文下达），故此表为空。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</si>
  <si>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</si>
  <si>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</si>
  <si>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</si>
  <si>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</si>
  <si>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</si>
  <si>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备注：曲靖市师宗县委统战部2024年无政府性基金预算支出预算，故此表为空。</t>
  </si>
  <si>
    <t>预算07表</t>
  </si>
  <si>
    <t>国有资本经营预算支出预算表</t>
  </si>
  <si>
    <t>本年国有资本经营预算支出</t>
  </si>
  <si>
    <t>备注：曲靖市师宗县委统战部2024年无国有资本经营预算支出预算，故此表为空。</t>
  </si>
  <si>
    <t>预算08-1表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</si>
  <si>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</si>
  <si>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</si>
  <si>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</si>
  <si>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</si>
  <si>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</si>
  <si>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</si>
  <si>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</si>
  <si>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</si>
  <si>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</si>
  <si>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</si>
  <si>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备注：曲靖市师宗县委统战部2024年无部门政府采购预算，故此表为空。</t>
  </si>
  <si>
    <t>预算08-2表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</si>
  <si>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</si>
  <si>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</si>
  <si>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</si>
  <si>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</si>
  <si>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</si>
  <si>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</si>
  <si>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</si>
  <si>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备注：曲靖市师宗县委统战部2024年无政府购买服务预算，故此表为空。</t>
  </si>
  <si>
    <t>预算09-1表</t>
  </si>
  <si>
    <t>县对下转移支付预算表</t>
  </si>
  <si>
    <t>单位名称（项目）</t>
  </si>
  <si>
    <t>地区</t>
  </si>
  <si>
    <t>政府性基金</t>
  </si>
  <si>
    <t>丹凤</t>
  </si>
  <si>
    <t>漾月</t>
  </si>
  <si>
    <t>大同</t>
  </si>
  <si>
    <t>竹基</t>
  </si>
  <si>
    <t>龙庆</t>
  </si>
  <si>
    <t>五龙</t>
  </si>
  <si>
    <t>雄壁</t>
  </si>
  <si>
    <t>彩云</t>
  </si>
  <si>
    <t>葵山</t>
  </si>
  <si>
    <t>高良</t>
  </si>
  <si>
    <t>备注：曲靖市师宗县委统战部2024年无县对下转移支付预算，故此表为空。</t>
  </si>
  <si>
    <t>预算09-2表</t>
  </si>
  <si>
    <t>县对下转移支付绩效目标表</t>
  </si>
  <si>
    <t>备注：曲靖市师宗县委统战部2024年无县对下转移支出绩效目标，故此表为空。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</si>
  <si>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</si>
  <si>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</si>
  <si>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</si>
  <si>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</si>
  <si>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</si>
  <si>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</si>
  <si>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</si>
  <si>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</si>
  <si>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</si>
  <si>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备注：曲靖市师宗县委统战部2024年无新增资产配置，故此表为空。</t>
  </si>
  <si>
    <t>预算11表</t>
  </si>
  <si>
    <t>上级补助项目支出预算表</t>
  </si>
  <si>
    <t>上级补助</t>
  </si>
  <si>
    <t>备注：曲靖市师宗县委统战部2024年无上级补助项目支出预算，故此表为空。</t>
  </si>
  <si>
    <t>预算12表</t>
  </si>
  <si>
    <t>部门项目中期规划预算表</t>
  </si>
  <si>
    <t>项目级次</t>
  </si>
  <si>
    <t>2024年</t>
  </si>
  <si>
    <t>2025年</t>
  </si>
  <si>
    <t>2026年</t>
  </si>
  <si>
    <t>311 专项业务类</t>
  </si>
  <si>
    <t>本级</t>
  </si>
  <si>
    <t>312 民生类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</si>
</sst>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;\-#,##0;;@"/>
    <numFmt numFmtId="179" formatCode="0.00_);[Red]\-0.00\ "/>
    <numFmt numFmtId="180" formatCode="#,##0.00;\-#,##0.00;;@"/>
    <numFmt numFmtId="181" formatCode="hh:mm:ss"/>
    <numFmt numFmtId="182" formatCode="0\.0,&quot;0&quot;"/>
    <numFmt numFmtId="183" formatCode="#,##0.00_);[Red]\-#,##0.00\ "/>
  </numFmts>
  <fonts count="5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2"/>
      <color indexed="8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b/>
      <sz val="9"/>
      <color rgb="FF000000"/>
      <name val="宋体"/>
      <charset val="134"/>
    </font>
    <font>
      <sz val="9"/>
      <color rgb="FF000000"/>
      <name val="Microsoft YaHei UI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0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8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0" borderId="9">
      <alignment horizontal="center" vertical="center"/>
      <protection locked="0"/>
    </xf>
    <xf numFmtId="0" fontId="1" fillId="0" borderId="0">
      <alignment horizontal="right"/>
    </xf>
    <xf numFmtId="0" fontId="33" fillId="0" borderId="0">
      <alignment vertical="top"/>
      <protection locked="0"/>
    </xf>
    <xf numFmtId="0" fontId="4" fillId="0" borderId="0"/>
    <xf numFmtId="0" fontId="34" fillId="2" borderId="22" applyNumberFormat="0" applyAlignment="0" applyProtection="0">
      <alignment vertical="center"/>
    </xf>
    <xf numFmtId="49" fontId="4" fillId="0" borderId="9">
      <alignment horizontal="center" vertical="center" wrapText="1"/>
    </xf>
    <xf numFmtId="0" fontId="1" fillId="0" borderId="2">
      <alignment horizontal="center" vertical="center" wrapText="1"/>
      <protection locked="0"/>
    </xf>
    <xf numFmtId="0" fontId="4" fillId="0" borderId="16">
      <alignment horizontal="center" vertical="center" wrapText="1"/>
    </xf>
    <xf numFmtId="0" fontId="1" fillId="0" borderId="0">
      <alignment horizontal="right" vertical="center"/>
      <protection locked="0"/>
    </xf>
    <xf numFmtId="0" fontId="4" fillId="0" borderId="4">
      <alignment horizontal="center" vertical="center"/>
      <protection locked="0"/>
    </xf>
    <xf numFmtId="44" fontId="0" fillId="0" borderId="0" applyFont="0" applyFill="0" applyBorder="0" applyAlignment="0" applyProtection="0">
      <alignment vertical="center"/>
    </xf>
    <xf numFmtId="0" fontId="30" fillId="0" borderId="0">
      <alignment horizontal="center" vertical="center"/>
    </xf>
    <xf numFmtId="0" fontId="35" fillId="3" borderId="0" applyNumberFormat="0" applyBorder="0" applyAlignment="0" applyProtection="0">
      <alignment vertical="center"/>
    </xf>
    <xf numFmtId="0" fontId="1" fillId="0" borderId="8">
      <alignment horizontal="center" vertical="center"/>
      <protection locked="0"/>
    </xf>
    <xf numFmtId="0" fontId="4" fillId="0" borderId="1">
      <alignment horizontal="center" vertical="center"/>
    </xf>
    <xf numFmtId="41" fontId="0" fillId="0" borderId="0" applyFont="0" applyFill="0" applyBorder="0" applyAlignment="0" applyProtection="0">
      <alignment vertical="center"/>
    </xf>
    <xf numFmtId="4" fontId="3" fillId="0" borderId="18">
      <alignment horizontal="right" vertical="center"/>
      <protection locked="0"/>
    </xf>
    <xf numFmtId="0" fontId="4" fillId="0" borderId="0"/>
    <xf numFmtId="0" fontId="4" fillId="0" borderId="0">
      <alignment horizontal="left" vertical="center"/>
      <protection locked="0"/>
    </xf>
    <xf numFmtId="176" fontId="12" fillId="0" borderId="1">
      <alignment horizontal="right" vertical="center"/>
    </xf>
    <xf numFmtId="0" fontId="36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18">
      <alignment horizontal="center" vertical="center"/>
    </xf>
    <xf numFmtId="0" fontId="37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" fillId="0" borderId="9">
      <alignment horizontal="center" vertical="center" wrapText="1"/>
      <protection locked="0"/>
    </xf>
    <xf numFmtId="0" fontId="3" fillId="0" borderId="18">
      <alignment horizontal="left" vertical="center"/>
    </xf>
    <xf numFmtId="0" fontId="4" fillId="0" borderId="17">
      <alignment horizontal="center" vertical="center" wrapText="1"/>
      <protection locked="0"/>
    </xf>
    <xf numFmtId="9" fontId="0" fillId="0" borderId="0" applyFont="0" applyFill="0" applyBorder="0" applyAlignment="0" applyProtection="0">
      <alignment vertical="center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0" fontId="39" fillId="0" borderId="0" applyNumberFormat="0" applyFill="0" applyBorder="0" applyAlignment="0" applyProtection="0">
      <alignment vertical="center"/>
    </xf>
    <xf numFmtId="0" fontId="3" fillId="0" borderId="0">
      <alignment vertical="top"/>
      <protection locked="0"/>
    </xf>
    <xf numFmtId="0" fontId="4" fillId="0" borderId="7">
      <alignment horizontal="center" vertical="center"/>
    </xf>
    <xf numFmtId="0" fontId="33" fillId="0" borderId="0">
      <alignment vertical="top"/>
      <protection locked="0"/>
    </xf>
    <xf numFmtId="0" fontId="0" fillId="7" borderId="23" applyNumberFormat="0" applyFont="0" applyAlignment="0" applyProtection="0">
      <alignment vertical="center"/>
    </xf>
    <xf numFmtId="0" fontId="3" fillId="0" borderId="8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4" fillId="0" borderId="16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18">
      <alignment horizontal="left" vertical="center" wrapText="1"/>
    </xf>
    <xf numFmtId="0" fontId="4" fillId="0" borderId="18">
      <alignment horizontal="center" vertical="center"/>
      <protection locked="0"/>
    </xf>
    <xf numFmtId="0" fontId="4" fillId="0" borderId="1">
      <alignment vertical="center" wrapText="1"/>
    </xf>
    <xf numFmtId="0" fontId="37" fillId="8" borderId="0" applyNumberFormat="0" applyBorder="0" applyAlignment="0" applyProtection="0">
      <alignment vertical="center"/>
    </xf>
    <xf numFmtId="0" fontId="1" fillId="0" borderId="0"/>
    <xf numFmtId="49" fontId="1" fillId="0" borderId="1">
      <alignment horizont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1" fillId="0" borderId="0">
      <alignment vertical="top"/>
    </xf>
    <xf numFmtId="0" fontId="45" fillId="0" borderId="24" applyNumberFormat="0" applyFill="0" applyAlignment="0" applyProtection="0">
      <alignment vertical="center"/>
    </xf>
    <xf numFmtId="0" fontId="2" fillId="0" borderId="0">
      <alignment horizontal="center" vertical="center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0" fontId="37" fillId="9" borderId="0" applyNumberFormat="0" applyBorder="0" applyAlignment="0" applyProtection="0">
      <alignment vertical="center"/>
    </xf>
    <xf numFmtId="0" fontId="4" fillId="0" borderId="2">
      <alignment horizontal="center" vertical="center" wrapText="1"/>
      <protection locked="0"/>
    </xf>
    <xf numFmtId="0" fontId="1" fillId="0" borderId="18">
      <alignment horizontal="center" vertical="center"/>
      <protection locked="0"/>
    </xf>
    <xf numFmtId="4" fontId="3" fillId="0" borderId="18">
      <alignment horizontal="right" vertical="center"/>
      <protection locked="0"/>
    </xf>
    <xf numFmtId="0" fontId="40" fillId="0" borderId="25" applyNumberFormat="0" applyFill="0" applyAlignment="0" applyProtection="0">
      <alignment vertical="center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7" fillId="10" borderId="0" applyNumberFormat="0" applyBorder="0" applyAlignment="0" applyProtection="0">
      <alignment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46" fillId="11" borderId="26" applyNumberFormat="0" applyAlignment="0" applyProtection="0">
      <alignment vertical="center"/>
    </xf>
    <xf numFmtId="0" fontId="47" fillId="11" borderId="22" applyNumberFormat="0" applyAlignment="0" applyProtection="0">
      <alignment vertical="center"/>
    </xf>
    <xf numFmtId="0" fontId="1" fillId="0" borderId="9">
      <alignment horizontal="center" vertical="center" wrapText="1"/>
      <protection locked="0"/>
    </xf>
    <xf numFmtId="0" fontId="4" fillId="0" borderId="16">
      <alignment horizontal="center" vertical="center"/>
    </xf>
    <xf numFmtId="0" fontId="1" fillId="0" borderId="0">
      <alignment vertical="center"/>
    </xf>
    <xf numFmtId="0" fontId="1" fillId="0" borderId="0"/>
    <xf numFmtId="0" fontId="48" fillId="12" borderId="27" applyNumberForma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" fillId="0" borderId="2">
      <alignment horizontal="center" vertical="center" wrapText="1"/>
      <protection locked="0"/>
    </xf>
    <xf numFmtId="0" fontId="50" fillId="0" borderId="29" applyNumberFormat="0" applyFill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1" fillId="0" borderId="0">
      <alignment horizontal="right" vertical="center"/>
      <protection locked="0"/>
    </xf>
    <xf numFmtId="0" fontId="33" fillId="0" borderId="0">
      <alignment vertical="top"/>
      <protection locked="0"/>
    </xf>
    <xf numFmtId="0" fontId="52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" fillId="0" borderId="0">
      <alignment horizontal="left" vertical="center"/>
      <protection locked="0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" fillId="0" borderId="9">
      <alignment horizontal="center" vertical="center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1" fillId="0" borderId="0"/>
    <xf numFmtId="0" fontId="2" fillId="0" borderId="0">
      <alignment horizontal="center" vertical="center"/>
    </xf>
    <xf numFmtId="0" fontId="37" fillId="23" borderId="0" applyNumberFormat="0" applyBorder="0" applyAlignment="0" applyProtection="0">
      <alignment vertical="center"/>
    </xf>
    <xf numFmtId="0" fontId="3" fillId="0" borderId="1">
      <alignment horizontal="left" vertical="top" wrapText="1"/>
    </xf>
    <xf numFmtId="0" fontId="37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" fillId="0" borderId="4">
      <alignment horizontal="center" vertical="center" wrapText="1"/>
    </xf>
    <xf numFmtId="0" fontId="35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" fillId="0" borderId="0">
      <alignment vertical="top"/>
    </xf>
    <xf numFmtId="0" fontId="1" fillId="0" borderId="0">
      <alignment horizontal="right" vertical="center"/>
    </xf>
    <xf numFmtId="0" fontId="37" fillId="30" borderId="0" applyNumberFormat="0" applyBorder="0" applyAlignment="0" applyProtection="0">
      <alignment vertical="center"/>
    </xf>
    <xf numFmtId="0" fontId="3" fillId="0" borderId="1">
      <alignment horizontal="left" vertical="center"/>
    </xf>
    <xf numFmtId="0" fontId="35" fillId="31" borderId="0" applyNumberFormat="0" applyBorder="0" applyAlignment="0" applyProtection="0">
      <alignment vertical="center"/>
    </xf>
    <xf numFmtId="0" fontId="4" fillId="0" borderId="9">
      <alignment horizontal="center" vertical="center"/>
    </xf>
    <xf numFmtId="0" fontId="37" fillId="32" borderId="0" applyNumberFormat="0" applyBorder="0" applyAlignment="0" applyProtection="0">
      <alignment vertical="center"/>
    </xf>
    <xf numFmtId="0" fontId="4" fillId="0" borderId="3">
      <alignment horizontal="center" vertical="center"/>
    </xf>
    <xf numFmtId="4" fontId="32" fillId="0" borderId="21">
      <alignment horizontal="right" vertical="center"/>
    </xf>
    <xf numFmtId="0" fontId="3" fillId="0" borderId="1">
      <alignment horizontal="right" vertical="center"/>
    </xf>
    <xf numFmtId="177" fontId="12" fillId="0" borderId="1">
      <alignment horizontal="right" vertical="center"/>
    </xf>
    <xf numFmtId="0" fontId="4" fillId="0" borderId="2">
      <alignment horizontal="center" vertical="center"/>
    </xf>
    <xf numFmtId="0" fontId="8" fillId="0" borderId="0">
      <alignment vertical="top"/>
    </xf>
    <xf numFmtId="0" fontId="8" fillId="0" borderId="0"/>
    <xf numFmtId="0" fontId="1" fillId="0" borderId="16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2">
      <alignment horizontal="center" vertical="center"/>
    </xf>
    <xf numFmtId="0" fontId="1" fillId="0" borderId="0"/>
    <xf numFmtId="0" fontId="1" fillId="0" borderId="17">
      <alignment horizontal="center" vertical="center" wrapText="1"/>
    </xf>
    <xf numFmtId="0" fontId="3" fillId="0" borderId="3">
      <alignment horizontal="left" vertical="center"/>
    </xf>
    <xf numFmtId="49" fontId="4" fillId="0" borderId="1">
      <alignment horizontal="center" vertical="center"/>
      <protection locked="0"/>
    </xf>
    <xf numFmtId="0" fontId="4" fillId="0" borderId="8">
      <alignment horizontal="center" vertical="center"/>
      <protection locked="0"/>
    </xf>
    <xf numFmtId="0" fontId="1" fillId="0" borderId="1">
      <alignment horizontal="center" vertical="center"/>
    </xf>
    <xf numFmtId="0" fontId="1" fillId="0" borderId="7">
      <alignment horizontal="center" vertical="center" wrapText="1"/>
    </xf>
    <xf numFmtId="179" fontId="3" fillId="0" borderId="1">
      <alignment horizontal="right" vertical="center" wrapText="1"/>
      <protection locked="0"/>
    </xf>
    <xf numFmtId="10" fontId="12" fillId="0" borderId="1">
      <alignment horizontal="right" vertical="center"/>
    </xf>
    <xf numFmtId="0" fontId="4" fillId="0" borderId="8">
      <alignment horizontal="center" vertical="center" wrapText="1"/>
    </xf>
    <xf numFmtId="49" fontId="13" fillId="0" borderId="0">
      <protection locked="0"/>
    </xf>
    <xf numFmtId="0" fontId="3" fillId="0" borderId="1">
      <alignment horizontal="left" vertical="center"/>
    </xf>
    <xf numFmtId="0" fontId="4" fillId="0" borderId="3">
      <alignment horizontal="center" vertical="center"/>
    </xf>
    <xf numFmtId="0" fontId="4" fillId="0" borderId="1">
      <alignment horizontal="center" vertical="center"/>
    </xf>
    <xf numFmtId="0" fontId="1" fillId="0" borderId="18">
      <alignment horizontal="center" vertical="center"/>
    </xf>
    <xf numFmtId="0" fontId="3" fillId="0" borderId="0">
      <alignment horizontal="left" vertical="center"/>
    </xf>
    <xf numFmtId="49" fontId="4" fillId="0" borderId="8">
      <alignment horizontal="center" vertical="center" wrapText="1"/>
    </xf>
    <xf numFmtId="4" fontId="4" fillId="0" borderId="1">
      <alignment vertical="center"/>
    </xf>
    <xf numFmtId="0" fontId="2" fillId="0" borderId="0">
      <alignment horizontal="center" vertical="center"/>
    </xf>
    <xf numFmtId="0" fontId="6" fillId="0" borderId="0">
      <alignment horizontal="center" vertical="center"/>
    </xf>
    <xf numFmtId="0" fontId="53" fillId="0" borderId="7">
      <alignment horizontal="center" vertical="center"/>
    </xf>
    <xf numFmtId="180" fontId="12" fillId="0" borderId="1">
      <alignment horizontal="right" vertical="center"/>
    </xf>
    <xf numFmtId="0" fontId="3" fillId="0" borderId="18">
      <alignment horizontal="left" vertical="center" wrapText="1"/>
    </xf>
    <xf numFmtId="0" fontId="4" fillId="0" borderId="0">
      <protection locked="0"/>
    </xf>
    <xf numFmtId="0" fontId="4" fillId="0" borderId="9">
      <alignment horizontal="center" vertical="center"/>
    </xf>
    <xf numFmtId="0" fontId="4" fillId="0" borderId="16">
      <alignment horizontal="center" vertical="center"/>
    </xf>
    <xf numFmtId="0" fontId="33" fillId="0" borderId="0">
      <alignment vertical="top"/>
      <protection locked="0"/>
    </xf>
    <xf numFmtId="49" fontId="1" fillId="0" borderId="0"/>
    <xf numFmtId="0" fontId="4" fillId="0" borderId="9">
      <alignment horizontal="center" vertical="center"/>
    </xf>
    <xf numFmtId="49" fontId="12" fillId="0" borderId="1">
      <alignment horizontal="left" vertical="center" wrapText="1"/>
    </xf>
    <xf numFmtId="180" fontId="12" fillId="0" borderId="1">
      <alignment horizontal="right" vertical="center"/>
    </xf>
    <xf numFmtId="49" fontId="1" fillId="0" borderId="0"/>
    <xf numFmtId="181" fontId="12" fillId="0" borderId="1">
      <alignment horizontal="right" vertical="center"/>
    </xf>
    <xf numFmtId="0" fontId="8" fillId="0" borderId="0">
      <alignment vertical="top"/>
    </xf>
    <xf numFmtId="0" fontId="4" fillId="0" borderId="0">
      <alignment horizontal="right" wrapText="1"/>
    </xf>
    <xf numFmtId="178" fontId="12" fillId="0" borderId="1">
      <alignment horizontal="right" vertical="center"/>
    </xf>
    <xf numFmtId="0" fontId="4" fillId="0" borderId="9">
      <alignment horizontal="center" vertical="center"/>
    </xf>
    <xf numFmtId="0" fontId="53" fillId="0" borderId="8">
      <alignment horizontal="center" vertical="center"/>
    </xf>
    <xf numFmtId="0" fontId="8" fillId="0" borderId="1"/>
    <xf numFmtId="0" fontId="4" fillId="0" borderId="0"/>
    <xf numFmtId="0" fontId="1" fillId="0" borderId="1"/>
    <xf numFmtId="0" fontId="1" fillId="0" borderId="1"/>
    <xf numFmtId="0" fontId="1" fillId="0" borderId="0">
      <alignment horizontal="right" vertical="center"/>
    </xf>
    <xf numFmtId="0" fontId="3" fillId="0" borderId="8">
      <alignment horizontal="right" vertical="center"/>
      <protection locked="0"/>
    </xf>
    <xf numFmtId="3" fontId="1" fillId="0" borderId="9">
      <alignment horizontal="center" vertical="center"/>
    </xf>
    <xf numFmtId="0" fontId="32" fillId="0" borderId="3">
      <alignment horizontal="center" vertical="center"/>
    </xf>
    <xf numFmtId="0" fontId="4" fillId="0" borderId="8">
      <alignment horizontal="center" vertical="center"/>
    </xf>
    <xf numFmtId="0" fontId="1" fillId="0" borderId="0">
      <alignment horizontal="right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32" fillId="0" borderId="3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1" fillId="0" borderId="0"/>
    <xf numFmtId="0" fontId="4" fillId="0" borderId="9">
      <alignment horizontal="center" vertical="center"/>
      <protection locked="0"/>
    </xf>
    <xf numFmtId="0" fontId="8" fillId="0" borderId="1">
      <alignment horizontal="center" vertical="center"/>
    </xf>
    <xf numFmtId="0" fontId="2" fillId="0" borderId="0">
      <alignment horizontal="center" vertical="top"/>
    </xf>
    <xf numFmtId="0" fontId="1" fillId="0" borderId="7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6" fillId="0" borderId="0">
      <alignment horizontal="center" vertical="center" wrapText="1"/>
    </xf>
    <xf numFmtId="0" fontId="4" fillId="0" borderId="7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0" fillId="0" borderId="0">
      <alignment horizontal="center" vertical="center"/>
    </xf>
    <xf numFmtId="0" fontId="4" fillId="0" borderId="0">
      <protection locked="0"/>
    </xf>
    <xf numFmtId="0" fontId="3" fillId="0" borderId="0">
      <alignment horizontal="left" vertical="center"/>
    </xf>
    <xf numFmtId="0" fontId="4" fillId="0" borderId="1">
      <alignment horizontal="center" vertical="center"/>
      <protection locked="0"/>
    </xf>
    <xf numFmtId="0" fontId="4" fillId="0" borderId="8">
      <alignment horizontal="center" vertical="center"/>
    </xf>
    <xf numFmtId="0" fontId="4" fillId="0" borderId="2">
      <alignment horizontal="center" vertical="center" wrapText="1"/>
    </xf>
    <xf numFmtId="0" fontId="1" fillId="0" borderId="8">
      <alignment horizontal="center" vertical="center"/>
    </xf>
    <xf numFmtId="4" fontId="3" fillId="0" borderId="1">
      <alignment horizontal="right" vertical="center"/>
    </xf>
    <xf numFmtId="0" fontId="32" fillId="0" borderId="1">
      <alignment horizontal="center" vertical="center"/>
    </xf>
    <xf numFmtId="0" fontId="4" fillId="0" borderId="4">
      <alignment horizontal="center" vertical="center" wrapText="1"/>
    </xf>
    <xf numFmtId="4" fontId="4" fillId="0" borderId="1">
      <alignment vertical="center"/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4" fillId="0" borderId="3">
      <alignment horizontal="center" vertical="center" wrapText="1"/>
    </xf>
    <xf numFmtId="0" fontId="33" fillId="0" borderId="0">
      <alignment vertical="top"/>
      <protection locked="0"/>
    </xf>
    <xf numFmtId="4" fontId="3" fillId="0" borderId="21">
      <alignment horizontal="right" vertical="center"/>
      <protection locked="0"/>
    </xf>
    <xf numFmtId="4" fontId="32" fillId="0" borderId="1">
      <alignment horizontal="right" vertical="center"/>
    </xf>
    <xf numFmtId="0" fontId="3" fillId="0" borderId="3">
      <alignment horizontal="left" vertical="center" wrapText="1"/>
    </xf>
    <xf numFmtId="4" fontId="3" fillId="0" borderId="21">
      <alignment horizontal="right" vertical="center"/>
    </xf>
    <xf numFmtId="4" fontId="32" fillId="0" borderId="1">
      <alignment horizontal="right" vertical="center"/>
      <protection locked="0"/>
    </xf>
    <xf numFmtId="0" fontId="3" fillId="0" borderId="21">
      <alignment horizontal="center" vertical="center"/>
    </xf>
    <xf numFmtId="0" fontId="33" fillId="0" borderId="0">
      <alignment vertical="top"/>
      <protection locked="0"/>
    </xf>
    <xf numFmtId="0" fontId="1" fillId="0" borderId="20">
      <alignment horizontal="center" vertical="center" wrapText="1"/>
    </xf>
    <xf numFmtId="0" fontId="25" fillId="0" borderId="0">
      <alignment horizontal="center" vertical="center"/>
    </xf>
    <xf numFmtId="0" fontId="1" fillId="0" borderId="0"/>
    <xf numFmtId="0" fontId="4" fillId="0" borderId="0">
      <alignment horizontal="left" vertical="center"/>
    </xf>
    <xf numFmtId="0" fontId="6" fillId="0" borderId="0">
      <alignment horizontal="center" vertical="center"/>
      <protection locked="0"/>
    </xf>
    <xf numFmtId="0" fontId="4" fillId="0" borderId="9">
      <alignment horizontal="center" vertical="center"/>
    </xf>
    <xf numFmtId="0" fontId="3" fillId="0" borderId="0">
      <alignment horizontal="left" vertical="center"/>
    </xf>
    <xf numFmtId="49" fontId="4" fillId="0" borderId="1">
      <alignment horizontal="center" vertical="center"/>
    </xf>
    <xf numFmtId="0" fontId="1" fillId="0" borderId="4">
      <alignment horizontal="center" vertical="center" wrapText="1"/>
    </xf>
    <xf numFmtId="0" fontId="4" fillId="0" borderId="1">
      <alignment vertical="center" wrapText="1"/>
    </xf>
    <xf numFmtId="0" fontId="1" fillId="0" borderId="3">
      <alignment horizontal="center" vertical="center"/>
    </xf>
    <xf numFmtId="49" fontId="1" fillId="0" borderId="1"/>
    <xf numFmtId="0" fontId="1" fillId="0" borderId="9">
      <alignment horizontal="center" vertical="center"/>
    </xf>
    <xf numFmtId="0" fontId="53" fillId="0" borderId="9">
      <alignment horizontal="center" vertical="center"/>
    </xf>
    <xf numFmtId="0" fontId="3" fillId="0" borderId="1">
      <alignment horizontal="left" vertical="center" wrapText="1"/>
    </xf>
    <xf numFmtId="0" fontId="3" fillId="0" borderId="9">
      <alignment horizontal="center" vertical="center"/>
      <protection locked="0"/>
    </xf>
    <xf numFmtId="0" fontId="1" fillId="0" borderId="7">
      <alignment horizontal="center" vertical="center"/>
      <protection locked="0"/>
    </xf>
    <xf numFmtId="0" fontId="1" fillId="0" borderId="18">
      <alignment horizontal="center" vertical="center" wrapText="1"/>
      <protection locked="0"/>
    </xf>
    <xf numFmtId="0" fontId="1" fillId="0" borderId="0"/>
    <xf numFmtId="0" fontId="1" fillId="0" borderId="20">
      <alignment horizontal="center" vertical="center"/>
      <protection locked="0"/>
    </xf>
    <xf numFmtId="0" fontId="1" fillId="0" borderId="8">
      <alignment horizontal="center" vertical="center" wrapText="1"/>
    </xf>
    <xf numFmtId="0" fontId="2" fillId="0" borderId="0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1" fillId="0" borderId="18">
      <alignment horizontal="center" vertical="center" wrapText="1"/>
    </xf>
    <xf numFmtId="0" fontId="3" fillId="0" borderId="0">
      <alignment horizontal="left" vertical="center"/>
      <protection locked="0"/>
    </xf>
    <xf numFmtId="0" fontId="3" fillId="0" borderId="0">
      <alignment vertical="top"/>
      <protection locked="0"/>
    </xf>
    <xf numFmtId="0" fontId="1" fillId="0" borderId="17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3">
      <alignment horizontal="center" vertical="center"/>
      <protection locked="0"/>
    </xf>
    <xf numFmtId="0" fontId="3" fillId="0" borderId="18">
      <alignment horizontal="right" vertical="center"/>
      <protection locked="0"/>
    </xf>
    <xf numFmtId="0" fontId="4" fillId="0" borderId="4">
      <alignment horizontal="center" vertical="center"/>
    </xf>
    <xf numFmtId="3" fontId="1" fillId="0" borderId="3">
      <alignment horizontal="center" vertical="center"/>
    </xf>
    <xf numFmtId="0" fontId="3" fillId="0" borderId="0">
      <alignment horizontal="right" wrapText="1"/>
      <protection locked="0"/>
    </xf>
    <xf numFmtId="0" fontId="4" fillId="0" borderId="3">
      <alignment horizontal="center" vertical="center"/>
      <protection locked="0"/>
    </xf>
    <xf numFmtId="4" fontId="3" fillId="0" borderId="3">
      <alignment horizontal="right" vertical="center"/>
      <protection locked="0"/>
    </xf>
    <xf numFmtId="0" fontId="1" fillId="0" borderId="16">
      <alignment horizontal="center" vertical="center" wrapText="1"/>
    </xf>
    <xf numFmtId="0" fontId="1" fillId="0" borderId="1">
      <alignment horizontal="center" vertical="center"/>
      <protection locked="0"/>
    </xf>
    <xf numFmtId="3" fontId="1" fillId="0" borderId="18">
      <alignment horizontal="center" vertical="center"/>
    </xf>
    <xf numFmtId="0" fontId="3" fillId="0" borderId="18">
      <alignment horizontal="right" vertical="center"/>
    </xf>
    <xf numFmtId="0" fontId="3" fillId="0" borderId="1">
      <alignment horizontal="lef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8">
      <alignment horizontal="center" vertical="center" wrapText="1"/>
      <protection locked="0"/>
    </xf>
    <xf numFmtId="0" fontId="1" fillId="0" borderId="0"/>
    <xf numFmtId="0" fontId="4" fillId="0" borderId="2">
      <alignment horizontal="center" vertical="center" wrapText="1"/>
    </xf>
    <xf numFmtId="0" fontId="3" fillId="0" borderId="0">
      <alignment horizontal="left" vertical="center" wrapText="1"/>
      <protection locked="0"/>
    </xf>
    <xf numFmtId="0" fontId="4" fillId="0" borderId="3">
      <alignment horizontal="center" vertical="center"/>
    </xf>
    <xf numFmtId="0" fontId="4" fillId="0" borderId="3">
      <alignment horizontal="center" vertical="center" wrapText="1"/>
    </xf>
    <xf numFmtId="0" fontId="4" fillId="0" borderId="2">
      <alignment horizontal="center" vertical="center" wrapText="1"/>
    </xf>
    <xf numFmtId="0" fontId="3" fillId="0" borderId="1">
      <alignment horizontal="right" vertical="center" wrapText="1"/>
    </xf>
    <xf numFmtId="0" fontId="3" fillId="0" borderId="8">
      <alignment horizontal="left" vertical="center"/>
    </xf>
    <xf numFmtId="0" fontId="3" fillId="0" borderId="1">
      <alignment horizontal="right" vertical="center" wrapText="1"/>
      <protection locked="0"/>
    </xf>
    <xf numFmtId="0" fontId="4" fillId="0" borderId="0"/>
    <xf numFmtId="0" fontId="13" fillId="0" borderId="0">
      <alignment horizontal="right"/>
      <protection locked="0"/>
    </xf>
    <xf numFmtId="0" fontId="4" fillId="0" borderId="3">
      <alignment horizontal="center" vertical="center"/>
    </xf>
    <xf numFmtId="0" fontId="4" fillId="0" borderId="9">
      <alignment horizontal="center" vertical="center"/>
    </xf>
    <xf numFmtId="0" fontId="4" fillId="0" borderId="2">
      <alignment horizontal="center" vertical="center"/>
    </xf>
    <xf numFmtId="0" fontId="14" fillId="0" borderId="0">
      <alignment horizontal="center" vertical="center" wrapText="1"/>
      <protection locked="0"/>
    </xf>
    <xf numFmtId="0" fontId="3" fillId="0" borderId="3">
      <alignment horizontal="left" vertical="center" wrapText="1"/>
    </xf>
    <xf numFmtId="0" fontId="32" fillId="0" borderId="1">
      <alignment horizontal="center" vertical="center"/>
    </xf>
    <xf numFmtId="0" fontId="33" fillId="0" borderId="0">
      <alignment vertical="top"/>
      <protection locked="0"/>
    </xf>
    <xf numFmtId="0" fontId="4" fillId="0" borderId="7">
      <alignment horizontal="center" vertical="center"/>
    </xf>
    <xf numFmtId="0" fontId="3" fillId="0" borderId="0">
      <alignment horizontal="left" vertical="center"/>
      <protection locked="0"/>
    </xf>
    <xf numFmtId="0" fontId="1" fillId="0" borderId="21">
      <alignment horizontal="center" vertical="center" wrapText="1"/>
      <protection locked="0"/>
    </xf>
    <xf numFmtId="0" fontId="32" fillId="0" borderId="1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0" fontId="4" fillId="0" borderId="0">
      <alignment horizontal="left" vertical="center" wrapText="1"/>
    </xf>
    <xf numFmtId="0" fontId="29" fillId="0" borderId="0">
      <alignment horizontal="center" vertical="center"/>
    </xf>
    <xf numFmtId="0" fontId="3" fillId="0" borderId="18">
      <alignment horizontal="left" vertical="center" wrapText="1"/>
    </xf>
    <xf numFmtId="0" fontId="1" fillId="0" borderId="18">
      <alignment horizontal="center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wrapText="1"/>
    </xf>
    <xf numFmtId="0" fontId="1" fillId="0" borderId="0">
      <alignment vertical="top"/>
      <protection locked="0"/>
    </xf>
    <xf numFmtId="4" fontId="3" fillId="0" borderId="18">
      <alignment horizontal="right" vertical="center"/>
    </xf>
    <xf numFmtId="3" fontId="4" fillId="0" borderId="18">
      <alignment horizontal="center" vertical="center"/>
    </xf>
    <xf numFmtId="0" fontId="4" fillId="0" borderId="4">
      <alignment horizontal="center" vertical="center"/>
      <protection locked="0"/>
    </xf>
    <xf numFmtId="0" fontId="4" fillId="0" borderId="7">
      <alignment horizontal="center" vertical="center"/>
    </xf>
    <xf numFmtId="0" fontId="4" fillId="0" borderId="18">
      <alignment horizontal="center" vertical="center"/>
      <protection locked="0"/>
    </xf>
    <xf numFmtId="0" fontId="3" fillId="0" borderId="7">
      <alignment horizontal="left" vertical="center"/>
      <protection locked="0"/>
    </xf>
    <xf numFmtId="0" fontId="4" fillId="0" borderId="9">
      <alignment horizontal="center" vertical="center"/>
      <protection locked="0"/>
    </xf>
    <xf numFmtId="0" fontId="4" fillId="0" borderId="8">
      <alignment horizontal="center" vertical="center"/>
    </xf>
    <xf numFmtId="0" fontId="1" fillId="0" borderId="16">
      <alignment horizontal="center" vertical="center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3" fontId="4" fillId="0" borderId="18">
      <alignment horizontal="center" vertical="center"/>
      <protection locked="0"/>
    </xf>
    <xf numFmtId="0" fontId="1" fillId="0" borderId="16">
      <alignment horizontal="center" vertical="center" wrapText="1"/>
    </xf>
    <xf numFmtId="0" fontId="1" fillId="0" borderId="0">
      <protection locked="0"/>
    </xf>
    <xf numFmtId="0" fontId="4" fillId="0" borderId="7">
      <alignment horizontal="center" vertical="center"/>
      <protection locked="0"/>
    </xf>
    <xf numFmtId="0" fontId="1" fillId="0" borderId="0"/>
    <xf numFmtId="0" fontId="4" fillId="0" borderId="7">
      <alignment horizontal="center" vertical="center" wrapText="1"/>
    </xf>
    <xf numFmtId="0" fontId="4" fillId="0" borderId="8">
      <alignment horizontal="center" vertical="center" wrapText="1"/>
    </xf>
    <xf numFmtId="0" fontId="4" fillId="0" borderId="0">
      <protection locked="0"/>
    </xf>
    <xf numFmtId="0" fontId="4" fillId="0" borderId="9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18">
      <alignment horizontal="center" vertical="center" wrapText="1"/>
      <protection locked="0"/>
    </xf>
    <xf numFmtId="0" fontId="33" fillId="0" borderId="0">
      <alignment vertical="top"/>
      <protection locked="0"/>
    </xf>
    <xf numFmtId="0" fontId="4" fillId="0" borderId="1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3" fontId="4" fillId="0" borderId="18">
      <alignment horizontal="center" vertical="top"/>
      <protection locked="0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4" fillId="0" borderId="2">
      <alignment horizontal="center" vertical="center" wrapText="1"/>
      <protection locked="0"/>
    </xf>
    <xf numFmtId="0" fontId="1" fillId="0" borderId="18">
      <alignment horizontal="center" vertical="top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9">
      <alignment horizontal="center" vertical="center"/>
    </xf>
    <xf numFmtId="0" fontId="4" fillId="0" borderId="2">
      <alignment horizontal="center" vertical="center"/>
    </xf>
    <xf numFmtId="0" fontId="4" fillId="0" borderId="3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8">
      <alignment horizontal="center" vertical="center"/>
    </xf>
    <xf numFmtId="0" fontId="4" fillId="0" borderId="8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2">
      <alignment horizontal="center" vertical="center"/>
      <protection locked="0"/>
    </xf>
    <xf numFmtId="4" fontId="32" fillId="0" borderId="1">
      <alignment horizontal="right" vertical="center"/>
    </xf>
    <xf numFmtId="0" fontId="1" fillId="0" borderId="7">
      <alignment horizontal="center" vertical="center"/>
      <protection locked="0"/>
    </xf>
    <xf numFmtId="0" fontId="4" fillId="0" borderId="3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0"/>
    <xf numFmtId="4" fontId="3" fillId="0" borderId="1">
      <alignment horizontal="right" vertical="center"/>
    </xf>
    <xf numFmtId="0" fontId="3" fillId="0" borderId="0">
      <alignment horizontal="right" vertical="center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32" fillId="0" borderId="1">
      <alignment horizontal="right" vertical="center"/>
    </xf>
    <xf numFmtId="0" fontId="33" fillId="0" borderId="0">
      <alignment vertical="top"/>
      <protection locked="0"/>
    </xf>
    <xf numFmtId="49" fontId="1" fillId="0" borderId="0"/>
    <xf numFmtId="0" fontId="14" fillId="0" borderId="0">
      <alignment horizontal="center" vertical="center"/>
    </xf>
    <xf numFmtId="49" fontId="4" fillId="0" borderId="9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9">
      <alignment horizontal="center" vertical="center"/>
    </xf>
    <xf numFmtId="49" fontId="4" fillId="0" borderId="8">
      <alignment horizontal="center" vertical="center" wrapText="1"/>
    </xf>
    <xf numFmtId="0" fontId="1" fillId="0" borderId="8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3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8">
      <alignment horizontal="center" vertical="center"/>
    </xf>
    <xf numFmtId="0" fontId="4" fillId="0" borderId="7">
      <alignment horizontal="center" vertical="center"/>
    </xf>
    <xf numFmtId="0" fontId="3" fillId="0" borderId="0">
      <alignment horizontal="right"/>
    </xf>
    <xf numFmtId="0" fontId="4" fillId="0" borderId="16">
      <alignment horizontal="center" vertical="center"/>
    </xf>
    <xf numFmtId="0" fontId="4" fillId="0" borderId="18">
      <alignment horizontal="center" vertical="center"/>
    </xf>
    <xf numFmtId="0" fontId="1" fillId="0" borderId="1">
      <alignment horizontal="center"/>
    </xf>
    <xf numFmtId="0" fontId="33" fillId="0" borderId="0">
      <alignment vertical="top"/>
      <protection locked="0"/>
    </xf>
    <xf numFmtId="49" fontId="1" fillId="0" borderId="0">
      <alignment horizontal="center"/>
    </xf>
    <xf numFmtId="0" fontId="4" fillId="0" borderId="7">
      <alignment horizontal="center" vertical="center"/>
    </xf>
    <xf numFmtId="49" fontId="4" fillId="0" borderId="7">
      <alignment horizontal="center" vertical="center" wrapText="1"/>
    </xf>
    <xf numFmtId="0" fontId="1" fillId="0" borderId="0">
      <alignment horizontal="center" wrapText="1"/>
    </xf>
    <xf numFmtId="0" fontId="21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22" fillId="0" borderId="1">
      <alignment horizontal="center" vertical="center" wrapText="1"/>
    </xf>
    <xf numFmtId="0" fontId="12" fillId="0" borderId="0">
      <alignment vertical="top"/>
      <protection locked="0"/>
    </xf>
    <xf numFmtId="4" fontId="3" fillId="0" borderId="1">
      <alignment horizontal="right" vertical="center"/>
    </xf>
    <xf numFmtId="0" fontId="22" fillId="0" borderId="0">
      <alignment horizontal="center" wrapText="1"/>
    </xf>
    <xf numFmtId="0" fontId="4" fillId="0" borderId="2">
      <alignment horizontal="center" vertical="center"/>
    </xf>
    <xf numFmtId="0" fontId="4" fillId="0" borderId="3">
      <alignment horizontal="center" vertical="center"/>
    </xf>
    <xf numFmtId="0" fontId="1" fillId="0" borderId="0">
      <alignment wrapText="1"/>
    </xf>
    <xf numFmtId="0" fontId="4" fillId="0" borderId="9">
      <alignment horizontal="center" vertical="center"/>
    </xf>
    <xf numFmtId="0" fontId="4" fillId="0" borderId="1">
      <alignment horizontal="center" vertical="center"/>
    </xf>
    <xf numFmtId="0" fontId="22" fillId="0" borderId="9">
      <alignment horizontal="center" vertical="center" wrapText="1"/>
    </xf>
    <xf numFmtId="4" fontId="3" fillId="0" borderId="9">
      <alignment horizontal="right" vertical="center"/>
    </xf>
    <xf numFmtId="0" fontId="4" fillId="0" borderId="8">
      <alignment horizontal="center" vertical="center"/>
    </xf>
    <xf numFmtId="0" fontId="22" fillId="0" borderId="0">
      <alignment wrapText="1"/>
    </xf>
    <xf numFmtId="0" fontId="3" fillId="0" borderId="0">
      <alignment horizontal="right" wrapText="1"/>
    </xf>
    <xf numFmtId="0" fontId="54" fillId="0" borderId="0">
      <alignment vertical="center"/>
    </xf>
    <xf numFmtId="0" fontId="1" fillId="0" borderId="0"/>
    <xf numFmtId="0" fontId="33" fillId="0" borderId="0">
      <alignment vertical="top"/>
      <protection locked="0"/>
    </xf>
    <xf numFmtId="0" fontId="4" fillId="0" borderId="7">
      <alignment horizontal="center" vertical="center"/>
    </xf>
    <xf numFmtId="0" fontId="22" fillId="0" borderId="0">
      <alignment horizontal="center"/>
    </xf>
    <xf numFmtId="0" fontId="22" fillId="0" borderId="0"/>
    <xf numFmtId="0" fontId="4" fillId="0" borderId="0"/>
    <xf numFmtId="0" fontId="1" fillId="0" borderId="1"/>
    <xf numFmtId="0" fontId="4" fillId="0" borderId="4">
      <alignment horizontal="center" vertical="center" wrapText="1"/>
      <protection locked="0"/>
    </xf>
    <xf numFmtId="0" fontId="4" fillId="0" borderId="7">
      <alignment horizontal="center" vertical="center"/>
    </xf>
    <xf numFmtId="0" fontId="4" fillId="0" borderId="8">
      <alignment horizontal="center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8">
      <alignment horizontal="center" vertical="center" wrapText="1"/>
      <protection locked="0"/>
    </xf>
    <xf numFmtId="0" fontId="4" fillId="0" borderId="9">
      <alignment horizontal="center" vertical="center"/>
    </xf>
    <xf numFmtId="0" fontId="1" fillId="0" borderId="1">
      <alignment horizontal="center" vertical="center"/>
    </xf>
    <xf numFmtId="0" fontId="4" fillId="0" borderId="8">
      <alignment horizontal="center" vertical="center"/>
    </xf>
    <xf numFmtId="0" fontId="1" fillId="0" borderId="8">
      <alignment horizontal="center"/>
    </xf>
    <xf numFmtId="0" fontId="3" fillId="0" borderId="1">
      <alignment horizontal="left" vertical="center" wrapText="1"/>
      <protection locked="0"/>
    </xf>
    <xf numFmtId="0" fontId="4" fillId="0" borderId="7">
      <alignment horizontal="center" vertical="center" wrapText="1"/>
      <protection locked="0"/>
    </xf>
    <xf numFmtId="0" fontId="33" fillId="0" borderId="0">
      <alignment vertical="top"/>
      <protection locked="0"/>
    </xf>
    <xf numFmtId="0" fontId="1" fillId="0" borderId="1"/>
    <xf numFmtId="49" fontId="13" fillId="0" borderId="0">
      <protection locked="0"/>
    </xf>
    <xf numFmtId="0" fontId="1" fillId="0" borderId="1">
      <alignment horizontal="center"/>
    </xf>
    <xf numFmtId="49" fontId="4" fillId="0" borderId="2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0">
      <alignment horizontal="right" vertical="center"/>
      <protection locked="0"/>
    </xf>
    <xf numFmtId="0" fontId="1" fillId="0" borderId="0">
      <alignment vertical="center"/>
    </xf>
    <xf numFmtId="49" fontId="4" fillId="0" borderId="4">
      <alignment horizontal="center" vertical="center" wrapText="1"/>
      <protection locked="0"/>
    </xf>
    <xf numFmtId="0" fontId="3" fillId="0" borderId="8">
      <alignment vertical="center" wrapText="1"/>
      <protection locked="0"/>
    </xf>
    <xf numFmtId="0" fontId="3" fillId="0" borderId="0">
      <alignment horizontal="right"/>
      <protection locked="0"/>
    </xf>
    <xf numFmtId="0" fontId="6" fillId="0" borderId="0">
      <alignment horizontal="center" vertical="center" wrapText="1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4" fillId="0" borderId="4">
      <alignment horizontal="center" vertical="center"/>
    </xf>
    <xf numFmtId="0" fontId="4" fillId="0" borderId="3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9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3">
      <alignment horizontal="center" vertical="center"/>
    </xf>
    <xf numFmtId="0" fontId="4" fillId="0" borderId="4">
      <alignment horizontal="center" vertical="center" wrapText="1"/>
    </xf>
    <xf numFmtId="0" fontId="3" fillId="0" borderId="7">
      <alignment horizontal="left" vertical="center"/>
    </xf>
    <xf numFmtId="0" fontId="4" fillId="0" borderId="3">
      <alignment horizontal="center" vertical="center" wrapText="1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8">
      <alignment horizontal="left" vertical="center"/>
    </xf>
    <xf numFmtId="0" fontId="4" fillId="0" borderId="0">
      <alignment wrapText="1"/>
    </xf>
    <xf numFmtId="0" fontId="3" fillId="0" borderId="1">
      <alignment horizontal="left" vertical="center" wrapText="1"/>
    </xf>
    <xf numFmtId="0" fontId="4" fillId="0" borderId="0"/>
    <xf numFmtId="0" fontId="4" fillId="0" borderId="16">
      <alignment horizontal="center" vertical="center" wrapText="1"/>
    </xf>
    <xf numFmtId="0" fontId="4" fillId="0" borderId="2">
      <alignment horizontal="center" vertical="center"/>
    </xf>
    <xf numFmtId="0" fontId="4" fillId="0" borderId="21">
      <alignment horizontal="center" vertical="center" wrapText="1"/>
      <protection locked="0"/>
    </xf>
    <xf numFmtId="0" fontId="4" fillId="0" borderId="17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18">
      <alignment horizontal="center" vertical="center" wrapText="1"/>
    </xf>
    <xf numFmtId="4" fontId="3" fillId="0" borderId="1">
      <alignment horizontal="right" vertical="center" wrapText="1"/>
    </xf>
    <xf numFmtId="0" fontId="4" fillId="0" borderId="7">
      <alignment horizontal="center" vertical="center"/>
    </xf>
    <xf numFmtId="0" fontId="3" fillId="0" borderId="20">
      <alignment horizontal="left" vertical="center"/>
    </xf>
    <xf numFmtId="0" fontId="4" fillId="0" borderId="16">
      <alignment horizontal="center" vertical="center" wrapText="1"/>
      <protection locked="0"/>
    </xf>
    <xf numFmtId="0" fontId="4" fillId="0" borderId="5">
      <alignment horizontal="center" vertical="center"/>
    </xf>
    <xf numFmtId="0" fontId="4" fillId="0" borderId="18">
      <alignment horizontal="center" vertical="center"/>
    </xf>
    <xf numFmtId="0" fontId="4" fillId="0" borderId="18">
      <alignment horizontal="center" vertical="center" wrapText="1"/>
      <protection locked="0"/>
    </xf>
    <xf numFmtId="0" fontId="1" fillId="0" borderId="0">
      <protection locked="0"/>
    </xf>
    <xf numFmtId="0" fontId="4" fillId="0" borderId="8">
      <alignment horizontal="center" vertical="center"/>
    </xf>
    <xf numFmtId="0" fontId="3" fillId="0" borderId="0">
      <alignment horizontal="right" vertical="center"/>
    </xf>
    <xf numFmtId="0" fontId="3" fillId="0" borderId="18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3" fillId="0" borderId="1">
      <alignment horizontal="right" vertical="center"/>
    </xf>
    <xf numFmtId="0" fontId="33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4">
      <alignment vertical="center"/>
    </xf>
    <xf numFmtId="0" fontId="1" fillId="0" borderId="3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3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14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33" fillId="0" borderId="0">
      <alignment vertical="top"/>
      <protection locked="0"/>
    </xf>
    <xf numFmtId="0" fontId="4" fillId="0" borderId="8">
      <alignment horizontal="center" vertical="center"/>
    </xf>
    <xf numFmtId="0" fontId="13" fillId="0" borderId="0">
      <alignment horizontal="right"/>
      <protection locked="0"/>
    </xf>
    <xf numFmtId="0" fontId="14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4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7">
      <alignment horizontal="center" vertical="center"/>
      <protection locked="0"/>
    </xf>
    <xf numFmtId="179" fontId="3" fillId="0" borderId="1">
      <alignment horizontal="right" vertical="center" wrapText="1"/>
    </xf>
    <xf numFmtId="49" fontId="4" fillId="0" borderId="2">
      <alignment horizontal="center" vertical="center" wrapText="1"/>
      <protection locked="0"/>
    </xf>
    <xf numFmtId="0" fontId="3" fillId="0" borderId="0">
      <alignment horizontal="right"/>
    </xf>
    <xf numFmtId="49" fontId="4" fillId="0" borderId="4">
      <alignment horizontal="center" vertical="center" wrapText="1"/>
      <protection locked="0"/>
    </xf>
    <xf numFmtId="49" fontId="4" fillId="0" borderId="1">
      <alignment horizontal="center" vertical="center"/>
      <protection locked="0"/>
    </xf>
    <xf numFmtId="0" fontId="4" fillId="0" borderId="8">
      <alignment horizontal="center" vertical="center"/>
    </xf>
    <xf numFmtId="0" fontId="14" fillId="0" borderId="0">
      <alignment horizontal="center" vertical="center"/>
      <protection locked="0"/>
    </xf>
    <xf numFmtId="0" fontId="4" fillId="0" borderId="2">
      <alignment horizontal="center" vertical="center"/>
    </xf>
    <xf numFmtId="49" fontId="4" fillId="0" borderId="1">
      <alignment horizontal="center" vertical="center"/>
      <protection locked="0"/>
    </xf>
    <xf numFmtId="0" fontId="4" fillId="0" borderId="9">
      <alignment horizontal="center" vertical="center" wrapText="1"/>
    </xf>
    <xf numFmtId="49" fontId="1" fillId="0" borderId="0"/>
    <xf numFmtId="0" fontId="3" fillId="0" borderId="1">
      <alignment horizontal="right" vertical="center" wrapText="1"/>
    </xf>
    <xf numFmtId="0" fontId="14" fillId="0" borderId="0">
      <alignment horizontal="center" vertical="center"/>
      <protection locked="0"/>
    </xf>
    <xf numFmtId="0" fontId="4" fillId="0" borderId="2">
      <alignment horizontal="center" vertical="center"/>
    </xf>
    <xf numFmtId="0" fontId="3" fillId="0" borderId="1">
      <alignment horizontal="right" vertical="center" wrapText="1"/>
      <protection locked="0"/>
    </xf>
    <xf numFmtId="0" fontId="1" fillId="0" borderId="8">
      <alignment horizontal="center" vertical="center"/>
      <protection locked="0"/>
    </xf>
    <xf numFmtId="0" fontId="4" fillId="0" borderId="1">
      <alignment horizontal="center" vertical="center"/>
    </xf>
    <xf numFmtId="0" fontId="33" fillId="0" borderId="0">
      <alignment vertical="top"/>
      <protection locked="0"/>
    </xf>
    <xf numFmtId="0" fontId="4" fillId="0" borderId="7">
      <alignment horizontal="center" vertical="center" wrapText="1"/>
    </xf>
    <xf numFmtId="0" fontId="1" fillId="0" borderId="0">
      <alignment horizontal="right"/>
    </xf>
    <xf numFmtId="179" fontId="3" fillId="0" borderId="1">
      <alignment horizontal="right" vertical="center"/>
      <protection locked="0"/>
    </xf>
    <xf numFmtId="0" fontId="3" fillId="0" borderId="1">
      <alignment horizontal="right" vertical="center"/>
    </xf>
    <xf numFmtId="0" fontId="14" fillId="0" borderId="0">
      <alignment horizontal="center" vertical="center"/>
    </xf>
    <xf numFmtId="179" fontId="3" fillId="0" borderId="1">
      <alignment horizontal="right" vertical="center"/>
    </xf>
    <xf numFmtId="0" fontId="3" fillId="0" borderId="1">
      <alignment horizontal="right" vertical="center"/>
      <protection locked="0"/>
    </xf>
    <xf numFmtId="0" fontId="2" fillId="0" borderId="0">
      <alignment horizontal="center" vertical="center"/>
    </xf>
    <xf numFmtId="0" fontId="1" fillId="0" borderId="0"/>
    <xf numFmtId="0" fontId="4" fillId="0" borderId="0"/>
    <xf numFmtId="0" fontId="9" fillId="0" borderId="0">
      <alignment horizontal="center" vertical="center" wrapText="1"/>
    </xf>
    <xf numFmtId="0" fontId="4" fillId="0" borderId="16">
      <alignment horizontal="center" vertical="center" wrapText="1"/>
    </xf>
    <xf numFmtId="0" fontId="4" fillId="0" borderId="0">
      <alignment horizontal="left" vertical="center" wrapText="1"/>
    </xf>
    <xf numFmtId="0" fontId="4" fillId="0" borderId="17">
      <alignment horizontal="center" vertical="center" wrapText="1"/>
    </xf>
    <xf numFmtId="0" fontId="4" fillId="0" borderId="2">
      <alignment horizontal="center" vertical="center"/>
    </xf>
    <xf numFmtId="0" fontId="4" fillId="0" borderId="18">
      <alignment horizontal="center" vertical="center" wrapText="1"/>
    </xf>
    <xf numFmtId="0" fontId="4" fillId="0" borderId="3">
      <alignment horizontal="center" vertical="center"/>
    </xf>
    <xf numFmtId="0" fontId="4" fillId="0" borderId="18">
      <alignment horizontal="center" vertical="center"/>
    </xf>
    <xf numFmtId="0" fontId="4" fillId="0" borderId="7">
      <alignment horizontal="center" vertical="center" wrapText="1"/>
    </xf>
    <xf numFmtId="0" fontId="4" fillId="0" borderId="1">
      <alignment horizontal="center" vertical="center"/>
    </xf>
    <xf numFmtId="0" fontId="3" fillId="0" borderId="20">
      <alignment horizontal="left" vertical="center"/>
    </xf>
    <xf numFmtId="0" fontId="3" fillId="0" borderId="0">
      <alignment vertical="top"/>
      <protection locked="0"/>
    </xf>
    <xf numFmtId="0" fontId="9" fillId="0" borderId="0">
      <alignment horizontal="center" vertical="center"/>
    </xf>
    <xf numFmtId="0" fontId="3" fillId="0" borderId="18">
      <alignment horizontal="right" vertical="center"/>
    </xf>
    <xf numFmtId="0" fontId="2" fillId="0" borderId="0">
      <alignment horizontal="center" vertical="center"/>
      <protection locked="0"/>
    </xf>
    <xf numFmtId="0" fontId="4" fillId="0" borderId="0">
      <alignment wrapText="1"/>
    </xf>
    <xf numFmtId="0" fontId="3" fillId="0" borderId="18">
      <alignment horizontal="right" vertical="center"/>
      <protection locked="0"/>
    </xf>
    <xf numFmtId="0" fontId="4" fillId="0" borderId="7">
      <alignment horizontal="center" vertical="center" wrapText="1"/>
      <protection locked="0"/>
    </xf>
    <xf numFmtId="0" fontId="4" fillId="0" borderId="17">
      <alignment horizontal="center" vertical="center" wrapText="1"/>
      <protection locked="0"/>
    </xf>
    <xf numFmtId="0" fontId="4" fillId="0" borderId="7">
      <alignment horizontal="center" vertical="center"/>
      <protection locked="0"/>
    </xf>
    <xf numFmtId="0" fontId="4" fillId="0" borderId="18">
      <alignment horizontal="center" vertical="center" wrapText="1"/>
      <protection locked="0"/>
    </xf>
    <xf numFmtId="0" fontId="4" fillId="0" borderId="20">
      <alignment horizontal="center" vertical="center"/>
      <protection locked="0"/>
    </xf>
    <xf numFmtId="0" fontId="4" fillId="0" borderId="1">
      <alignment horizontal="center" vertical="center" wrapText="1"/>
      <protection locked="0"/>
    </xf>
    <xf numFmtId="0" fontId="4" fillId="0" borderId="20">
      <alignment horizontal="center" vertical="center" wrapText="1"/>
    </xf>
    <xf numFmtId="0" fontId="3" fillId="0" borderId="0">
      <alignment horizontal="right" vertical="center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20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8">
      <alignment horizontal="center" vertical="center" wrapText="1"/>
    </xf>
    <xf numFmtId="0" fontId="3" fillId="0" borderId="9">
      <alignment horizontal="center" vertical="center" wrapText="1"/>
      <protection locked="0"/>
    </xf>
    <xf numFmtId="0" fontId="33" fillId="0" borderId="0">
      <alignment vertical="top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3" fillId="0" borderId="3">
      <alignment horizontal="left" vertical="center" wrapText="1"/>
    </xf>
    <xf numFmtId="0" fontId="3" fillId="0" borderId="21">
      <alignment horizontal="center" vertical="center"/>
    </xf>
    <xf numFmtId="0" fontId="2" fillId="0" borderId="0">
      <alignment horizontal="center" vertical="center" wrapText="1"/>
      <protection locked="0"/>
    </xf>
    <xf numFmtId="0" fontId="3" fillId="0" borderId="18">
      <alignment horizontal="left" vertical="center" wrapText="1"/>
      <protection locked="0"/>
    </xf>
    <xf numFmtId="0" fontId="4" fillId="0" borderId="7">
      <alignment horizontal="center" vertical="center" wrapText="1"/>
      <protection locked="0"/>
    </xf>
    <xf numFmtId="0" fontId="3" fillId="0" borderId="0">
      <alignment vertical="top"/>
      <protection locked="0"/>
    </xf>
    <xf numFmtId="0" fontId="1" fillId="0" borderId="0">
      <alignment vertical="center"/>
    </xf>
    <xf numFmtId="0" fontId="4" fillId="0" borderId="20">
      <alignment horizontal="center" vertical="center" wrapText="1"/>
    </xf>
    <xf numFmtId="0" fontId="4" fillId="0" borderId="7">
      <alignment horizontal="center" vertical="center" wrapText="1"/>
    </xf>
    <xf numFmtId="0" fontId="6" fillId="0" borderId="0">
      <alignment horizontal="center" vertical="center"/>
    </xf>
    <xf numFmtId="0" fontId="3" fillId="0" borderId="0">
      <alignment horizontal="right" vertical="center"/>
      <protection locked="0"/>
    </xf>
    <xf numFmtId="0" fontId="3" fillId="0" borderId="18">
      <alignment horizontal="right" vertical="center"/>
    </xf>
    <xf numFmtId="0" fontId="3" fillId="0" borderId="0">
      <alignment horizontal="left" vertical="center"/>
      <protection locked="0"/>
    </xf>
    <xf numFmtId="0" fontId="3" fillId="0" borderId="0">
      <alignment horizontal="right"/>
      <protection locked="0"/>
    </xf>
    <xf numFmtId="0" fontId="3" fillId="0" borderId="0">
      <alignment vertical="top" wrapText="1"/>
      <protection locked="0"/>
    </xf>
    <xf numFmtId="0" fontId="4" fillId="0" borderId="1">
      <alignment horizontal="center" vertical="center" wrapText="1"/>
    </xf>
    <xf numFmtId="0" fontId="3" fillId="0" borderId="0">
      <alignment horizontal="right" wrapText="1"/>
      <protection locked="0"/>
    </xf>
    <xf numFmtId="0" fontId="4" fillId="0" borderId="7">
      <alignment horizontal="center" vertical="center"/>
      <protection locked="0"/>
    </xf>
    <xf numFmtId="0" fontId="3" fillId="0" borderId="1">
      <alignment horizontal="left" vertical="center" wrapText="1"/>
    </xf>
    <xf numFmtId="0" fontId="4" fillId="0" borderId="20">
      <alignment horizontal="center" vertical="center" wrapText="1"/>
      <protection locked="0"/>
    </xf>
    <xf numFmtId="0" fontId="4" fillId="0" borderId="20">
      <alignment horizontal="center" vertical="center"/>
      <protection locked="0"/>
    </xf>
    <xf numFmtId="0" fontId="3" fillId="0" borderId="2">
      <alignment horizontal="left" vertical="center" wrapText="1"/>
      <protection locked="0"/>
    </xf>
    <xf numFmtId="0" fontId="3" fillId="0" borderId="0">
      <alignment horizontal="right" vertical="center" wrapText="1"/>
    </xf>
    <xf numFmtId="0" fontId="4" fillId="0" borderId="1">
      <alignment horizontal="center" vertical="center" wrapText="1"/>
      <protection locked="0"/>
    </xf>
    <xf numFmtId="0" fontId="1" fillId="0" borderId="4">
      <alignment vertical="center"/>
    </xf>
    <xf numFmtId="0" fontId="3" fillId="0" borderId="0">
      <alignment horizontal="right" wrapText="1"/>
    </xf>
    <xf numFmtId="0" fontId="3" fillId="0" borderId="1">
      <alignment horizontal="right" vertical="center"/>
      <protection locked="0"/>
    </xf>
    <xf numFmtId="0" fontId="1" fillId="0" borderId="3">
      <alignment vertical="center"/>
    </xf>
    <xf numFmtId="0" fontId="4" fillId="0" borderId="8">
      <alignment horizontal="center" vertical="center" wrapText="1"/>
    </xf>
    <xf numFmtId="0" fontId="3" fillId="0" borderId="0">
      <alignment horizontal="right" vertical="center" wrapText="1"/>
      <protection locked="0"/>
    </xf>
    <xf numFmtId="0" fontId="2" fillId="0" borderId="0">
      <alignment horizontal="center" vertical="center"/>
    </xf>
    <xf numFmtId="0" fontId="33" fillId="0" borderId="0">
      <alignment vertical="top"/>
      <protection locked="0"/>
    </xf>
    <xf numFmtId="0" fontId="4" fillId="0" borderId="4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7">
      <alignment horizontal="center" vertical="center"/>
    </xf>
    <xf numFmtId="4" fontId="4" fillId="0" borderId="9">
      <alignment vertical="center"/>
      <protection locked="0"/>
    </xf>
    <xf numFmtId="0" fontId="4" fillId="0" borderId="2">
      <alignment horizontal="center" vertical="center" wrapText="1"/>
    </xf>
    <xf numFmtId="0" fontId="4" fillId="0" borderId="1">
      <alignment horizontal="center" vertical="center"/>
      <protection locked="0"/>
    </xf>
    <xf numFmtId="0" fontId="1" fillId="0" borderId="0">
      <alignment horizontal="right" vertical="center"/>
    </xf>
    <xf numFmtId="0" fontId="4" fillId="0" borderId="0">
      <protection locked="0"/>
    </xf>
    <xf numFmtId="0" fontId="4" fillId="0" borderId="5">
      <alignment horizontal="center" vertical="center" wrapText="1"/>
    </xf>
    <xf numFmtId="0" fontId="8" fillId="0" borderId="0"/>
    <xf numFmtId="4" fontId="4" fillId="0" borderId="9">
      <alignment vertical="center"/>
    </xf>
    <xf numFmtId="0" fontId="1" fillId="0" borderId="1">
      <alignment horizontal="center"/>
    </xf>
    <xf numFmtId="0" fontId="4" fillId="0" borderId="9">
      <alignment horizontal="center" vertical="center"/>
      <protection locked="0"/>
    </xf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3" fillId="0" borderId="0">
      <alignment vertical="top"/>
      <protection locked="0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4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7">
      <alignment horizontal="left" vertical="center"/>
    </xf>
    <xf numFmtId="49" fontId="1" fillId="0" borderId="0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7">
      <alignment horizontal="left" vertical="center" wrapText="1"/>
      <protection locked="0"/>
    </xf>
    <xf numFmtId="49" fontId="1" fillId="0" borderId="0"/>
    <xf numFmtId="0" fontId="4" fillId="0" borderId="9">
      <alignment horizontal="center" vertical="center"/>
    </xf>
    <xf numFmtId="0" fontId="4" fillId="0" borderId="2">
      <alignment horizontal="center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 wrapText="1"/>
    </xf>
    <xf numFmtId="0" fontId="4" fillId="0" borderId="3">
      <alignment horizontal="center" vertical="center"/>
    </xf>
    <xf numFmtId="0" fontId="4" fillId="0" borderId="3">
      <alignment horizontal="center" vertical="center" wrapText="1"/>
    </xf>
    <xf numFmtId="4" fontId="3" fillId="0" borderId="1">
      <alignment horizontal="right" vertical="center" wrapText="1"/>
      <protection locked="0"/>
    </xf>
    <xf numFmtId="0" fontId="3" fillId="0" borderId="8">
      <alignment horizontal="left" vertical="center" wrapText="1"/>
      <protection locked="0"/>
    </xf>
    <xf numFmtId="0" fontId="4" fillId="0" borderId="7">
      <alignment horizontal="center" vertical="center"/>
    </xf>
    <xf numFmtId="0" fontId="4" fillId="0" borderId="0"/>
    <xf numFmtId="0" fontId="1" fillId="0" borderId="0">
      <alignment horizontal="right"/>
      <protection locked="0"/>
    </xf>
    <xf numFmtId="0" fontId="4" fillId="0" borderId="8">
      <alignment horizontal="center" vertical="center"/>
    </xf>
    <xf numFmtId="0" fontId="1" fillId="0" borderId="1">
      <alignment horizontal="center" vertical="center"/>
      <protection locked="0"/>
    </xf>
    <xf numFmtId="0" fontId="33" fillId="0" borderId="0">
      <alignment vertical="top"/>
      <protection locked="0"/>
    </xf>
    <xf numFmtId="0" fontId="10" fillId="0" borderId="0"/>
  </cellStyleXfs>
  <cellXfs count="363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369" applyFont="1" applyFill="1" applyBorder="1" applyAlignment="1" applyProtection="1">
      <alignment horizontal="center" vertical="center"/>
    </xf>
    <xf numFmtId="0" fontId="4" fillId="0" borderId="2" xfId="369" applyFont="1" applyFill="1" applyBorder="1" applyAlignment="1" applyProtection="1">
      <alignment horizontal="center" vertical="center" wrapText="1"/>
    </xf>
    <xf numFmtId="0" fontId="4" fillId="0" borderId="3" xfId="369" applyFont="1" applyFill="1" applyBorder="1" applyAlignment="1" applyProtection="1">
      <alignment horizontal="center" vertical="center"/>
    </xf>
    <xf numFmtId="0" fontId="4" fillId="0" borderId="3" xfId="369" applyFont="1" applyFill="1" applyBorder="1" applyAlignment="1" applyProtection="1">
      <alignment horizontal="center" vertical="center" wrapText="1"/>
    </xf>
    <xf numFmtId="0" fontId="1" fillId="0" borderId="1" xfId="396" applyFont="1" applyBorder="1">
      <alignment horizontal="center" vertical="center"/>
    </xf>
    <xf numFmtId="182" fontId="1" fillId="0" borderId="1" xfId="396" applyNumberFormat="1" applyFont="1" applyBorder="1">
      <alignment horizontal="center" vertical="center"/>
    </xf>
    <xf numFmtId="0" fontId="1" fillId="0" borderId="1" xfId="665" applyFont="1" applyBorder="1">
      <alignment horizontal="center" vertical="center"/>
      <protection locked="0"/>
    </xf>
    <xf numFmtId="49" fontId="5" fillId="0" borderId="1" xfId="154" applyNumberFormat="1" applyFont="1" applyBorder="1">
      <alignment horizontal="left" vertical="center" wrapText="1"/>
    </xf>
    <xf numFmtId="182" fontId="0" fillId="0" borderId="1" xfId="0" applyNumberFormat="1" applyFont="1" applyBorder="1"/>
    <xf numFmtId="0" fontId="0" fillId="0" borderId="1" xfId="0" applyFont="1" applyBorder="1"/>
    <xf numFmtId="182" fontId="5" fillId="0" borderId="1" xfId="0" applyNumberFormat="1" applyFont="1" applyBorder="1" applyAlignment="1">
      <alignment horizontal="right" vertical="center"/>
    </xf>
    <xf numFmtId="180" fontId="5" fillId="0" borderId="1" xfId="0" applyNumberFormat="1" applyFont="1" applyBorder="1" applyAlignment="1">
      <alignment horizontal="right" vertical="center"/>
    </xf>
    <xf numFmtId="182" fontId="5" fillId="0" borderId="1" xfId="154" applyNumberFormat="1" applyFont="1" applyBorder="1">
      <alignment horizontal="left" vertical="center" wrapText="1"/>
    </xf>
    <xf numFmtId="0" fontId="3" fillId="0" borderId="1" xfId="566" applyFont="1" applyBorder="1">
      <alignment horizontal="center" vertical="center" wrapText="1"/>
      <protection locked="0"/>
    </xf>
    <xf numFmtId="182" fontId="3" fillId="0" borderId="1" xfId="651" applyNumberFormat="1" applyFont="1" applyBorder="1">
      <alignment horizontal="left" vertical="center" wrapText="1"/>
      <protection locked="0"/>
    </xf>
    <xf numFmtId="0" fontId="3" fillId="0" borderId="1" xfId="651" applyFont="1" applyBorder="1">
      <alignment horizontal="left" vertical="center" wrapText="1"/>
      <protection locked="0"/>
    </xf>
    <xf numFmtId="182" fontId="3" fillId="0" borderId="1" xfId="660" applyNumberFormat="1" applyFont="1" applyBorder="1">
      <alignment horizontal="left" vertical="center" wrapText="1"/>
      <protection locked="0"/>
    </xf>
    <xf numFmtId="182" fontId="0" fillId="0" borderId="0" xfId="0" applyNumberFormat="1" applyFont="1" applyBorder="1"/>
    <xf numFmtId="0" fontId="0" fillId="0" borderId="0" xfId="0" applyFont="1" applyFill="1" applyBorder="1"/>
    <xf numFmtId="49" fontId="1" fillId="0" borderId="0" xfId="652" applyNumberFormat="1" applyFont="1" applyBorder="1"/>
    <xf numFmtId="0" fontId="2" fillId="0" borderId="0" xfId="304" applyFont="1" applyBorder="1">
      <alignment horizontal="center" vertical="center"/>
    </xf>
    <xf numFmtId="0" fontId="4" fillId="0" borderId="0" xfId="649" applyFont="1" applyBorder="1">
      <alignment horizontal="left" vertical="center"/>
    </xf>
    <xf numFmtId="0" fontId="4" fillId="0" borderId="0" xfId="662" applyFont="1" applyBorder="1"/>
    <xf numFmtId="0" fontId="4" fillId="0" borderId="2" xfId="313" applyFont="1" applyBorder="1">
      <alignment horizontal="center" vertical="center" wrapText="1"/>
      <protection locked="0"/>
    </xf>
    <xf numFmtId="0" fontId="4" fillId="0" borderId="2" xfId="654" applyFont="1" applyBorder="1">
      <alignment horizontal="center" vertical="center" wrapText="1"/>
    </xf>
    <xf numFmtId="0" fontId="4" fillId="0" borderId="2" xfId="655" applyFont="1" applyBorder="1">
      <alignment horizontal="center" vertical="center"/>
    </xf>
    <xf numFmtId="0" fontId="4" fillId="0" borderId="4" xfId="390" applyFont="1" applyBorder="1">
      <alignment horizontal="center" vertical="center" wrapText="1"/>
      <protection locked="0"/>
    </xf>
    <xf numFmtId="0" fontId="4" fillId="0" borderId="4" xfId="656" applyFont="1" applyBorder="1">
      <alignment horizontal="center" vertical="center" wrapText="1"/>
    </xf>
    <xf numFmtId="0" fontId="4" fillId="0" borderId="4" xfId="57" applyFont="1" applyBorder="1">
      <alignment horizontal="center" vertical="center"/>
    </xf>
    <xf numFmtId="0" fontId="4" fillId="0" borderId="3" xfId="393" applyFont="1" applyBorder="1">
      <alignment horizontal="center" vertical="center" wrapText="1"/>
      <protection locked="0"/>
    </xf>
    <xf numFmtId="0" fontId="4" fillId="0" borderId="3" xfId="658" applyFont="1" applyBorder="1">
      <alignment horizontal="center" vertical="center" wrapText="1"/>
    </xf>
    <xf numFmtId="0" fontId="4" fillId="0" borderId="3" xfId="657" applyFont="1" applyBorder="1">
      <alignment horizontal="center" vertical="center"/>
    </xf>
    <xf numFmtId="49" fontId="1" fillId="0" borderId="1" xfId="396" applyNumberFormat="1" applyFont="1" applyBorder="1">
      <alignment horizontal="center" vertical="center"/>
    </xf>
    <xf numFmtId="0" fontId="3" fillId="0" borderId="1" xfId="644" applyFont="1" applyBorder="1">
      <alignment horizontal="left" vertical="center" wrapText="1"/>
    </xf>
    <xf numFmtId="182" fontId="3" fillId="0" borderId="1" xfId="644" applyNumberFormat="1" applyFont="1" applyBorder="1">
      <alignment horizontal="left" vertical="center" wrapText="1"/>
    </xf>
    <xf numFmtId="0" fontId="1" fillId="0" borderId="5" xfId="28" applyFont="1" applyBorder="1">
      <alignment horizontal="center" vertical="center" wrapText="1"/>
      <protection locked="0"/>
    </xf>
    <xf numFmtId="182" fontId="3" fillId="0" borderId="6" xfId="647" applyNumberFormat="1" applyFont="1" applyBorder="1">
      <alignment horizontal="left" vertical="center"/>
    </xf>
    <xf numFmtId="0" fontId="3" fillId="0" borderId="6" xfId="647" applyFont="1" applyBorder="1">
      <alignment horizontal="left" vertical="center"/>
    </xf>
    <xf numFmtId="0" fontId="3" fillId="0" borderId="7" xfId="647" applyFont="1" applyBorder="1">
      <alignment horizontal="left" vertical="center"/>
    </xf>
    <xf numFmtId="0" fontId="3" fillId="0" borderId="8" xfId="260" applyFont="1" applyBorder="1">
      <alignment horizontal="left" vertical="center"/>
    </xf>
    <xf numFmtId="0" fontId="0" fillId="0" borderId="0" xfId="0" applyFont="1" applyFill="1" applyBorder="1" applyAlignment="1"/>
    <xf numFmtId="0" fontId="1" fillId="0" borderId="0" xfId="83" applyFont="1" applyBorder="1">
      <alignment horizontal="right" vertical="center"/>
      <protection locked="0"/>
    </xf>
    <xf numFmtId="0" fontId="4" fillId="0" borderId="9" xfId="653" applyFont="1" applyBorder="1">
      <alignment horizontal="center" vertical="center"/>
    </xf>
    <xf numFmtId="0" fontId="4" fillId="0" borderId="7" xfId="661" applyFont="1" applyBorder="1">
      <alignment horizontal="center" vertical="center"/>
    </xf>
    <xf numFmtId="0" fontId="4" fillId="0" borderId="8" xfId="664" applyFont="1" applyBorder="1">
      <alignment horizontal="center" vertical="center"/>
    </xf>
    <xf numFmtId="0" fontId="3" fillId="0" borderId="0" xfId="96" applyFont="1" applyBorder="1">
      <alignment horizontal="right" vertical="center"/>
    </xf>
    <xf numFmtId="0" fontId="6" fillId="0" borderId="0" xfId="412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7" fillId="0" borderId="10" xfId="382" applyFont="1" applyFill="1" applyBorder="1" applyAlignment="1">
      <alignment horizontal="center" vertical="center" wrapText="1"/>
    </xf>
    <xf numFmtId="0" fontId="7" fillId="0" borderId="11" xfId="382" applyFont="1" applyFill="1" applyBorder="1" applyAlignment="1">
      <alignment horizontal="center" vertical="center" wrapText="1"/>
    </xf>
    <xf numFmtId="0" fontId="7" fillId="0" borderId="12" xfId="382" applyFont="1" applyFill="1" applyBorder="1" applyAlignment="1">
      <alignment horizontal="center" vertical="center" wrapText="1"/>
    </xf>
    <xf numFmtId="0" fontId="7" fillId="0" borderId="13" xfId="382" applyFont="1" applyFill="1" applyBorder="1" applyAlignment="1">
      <alignment horizontal="center" vertical="center" wrapText="1"/>
    </xf>
    <xf numFmtId="0" fontId="7" fillId="0" borderId="14" xfId="382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7" fillId="0" borderId="15" xfId="382" applyFont="1" applyFill="1" applyBorder="1" applyAlignment="1">
      <alignment horizontal="center" vertical="center" wrapText="1"/>
    </xf>
    <xf numFmtId="182" fontId="0" fillId="0" borderId="0" xfId="0" applyNumberFormat="1" applyFont="1" applyFill="1" applyBorder="1"/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635" applyFont="1" applyBorder="1">
      <alignment horizontal="center" vertical="center" wrapText="1"/>
    </xf>
    <xf numFmtId="0" fontId="4" fillId="0" borderId="1" xfId="622" applyFont="1" applyBorder="1">
      <alignment horizontal="center" vertical="center"/>
      <protection locked="0"/>
    </xf>
    <xf numFmtId="0" fontId="4" fillId="0" borderId="1" xfId="625" applyFont="1" applyBorder="1">
      <alignment horizontal="center" vertical="center" wrapText="1"/>
      <protection locked="0"/>
    </xf>
    <xf numFmtId="49" fontId="5" fillId="0" borderId="2" xfId="154" applyNumberFormat="1" applyFont="1" applyBorder="1">
      <alignment horizontal="left" vertical="center" wrapText="1"/>
    </xf>
    <xf numFmtId="182" fontId="5" fillId="0" borderId="2" xfId="154" applyNumberFormat="1" applyFont="1" applyBorder="1">
      <alignment horizontal="left" vertical="center" wrapText="1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612" applyFont="1" applyBorder="1">
      <alignment horizontal="right" vertical="center"/>
    </xf>
    <xf numFmtId="0" fontId="8" fillId="0" borderId="0" xfId="158" applyFont="1" applyBorder="1">
      <alignment vertical="top"/>
    </xf>
    <xf numFmtId="0" fontId="9" fillId="0" borderId="0" xfId="535" applyFont="1" applyBorder="1">
      <alignment horizontal="center" vertical="center" wrapText="1"/>
    </xf>
    <xf numFmtId="0" fontId="9" fillId="0" borderId="0" xfId="547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50" applyFont="1" applyBorder="1">
      <alignment wrapText="1"/>
    </xf>
    <xf numFmtId="0" fontId="4" fillId="0" borderId="0" xfId="159" applyFont="1" applyBorder="1">
      <alignment horizontal="right" wrapText="1"/>
    </xf>
    <xf numFmtId="0" fontId="4" fillId="0" borderId="0" xfId="613" applyFont="1" applyBorder="1">
      <protection locked="0"/>
    </xf>
    <xf numFmtId="0" fontId="4" fillId="0" borderId="1" xfId="614" applyFont="1" applyBorder="1">
      <alignment horizontal="center" vertical="center" wrapText="1"/>
    </xf>
    <xf numFmtId="0" fontId="4" fillId="0" borderId="15" xfId="369" applyFont="1" applyFill="1" applyBorder="1" applyAlignment="1" applyProtection="1">
      <alignment horizontal="center" vertical="center" wrapText="1"/>
    </xf>
    <xf numFmtId="0" fontId="4" fillId="0" borderId="1" xfId="544" applyFont="1" applyBorder="1">
      <alignment horizontal="center" vertical="center"/>
    </xf>
    <xf numFmtId="0" fontId="4" fillId="0" borderId="15" xfId="369" applyFont="1" applyFill="1" applyBorder="1" applyAlignment="1" applyProtection="1">
      <alignment horizontal="center" vertical="center"/>
    </xf>
    <xf numFmtId="0" fontId="4" fillId="0" borderId="9" xfId="369" applyFont="1" applyFill="1" applyBorder="1" applyAlignment="1" applyProtection="1">
      <alignment horizontal="center" vertical="center"/>
    </xf>
    <xf numFmtId="0" fontId="4" fillId="0" borderId="1" xfId="45" applyFont="1" applyBorder="1">
      <alignment vertical="center" wrapText="1"/>
    </xf>
    <xf numFmtId="0" fontId="4" fillId="0" borderId="2" xfId="45" applyFont="1" applyBorder="1">
      <alignment vertical="center" wrapText="1"/>
    </xf>
    <xf numFmtId="182" fontId="5" fillId="0" borderId="2" xfId="0" applyNumberFormat="1" applyFont="1" applyBorder="1" applyAlignment="1">
      <alignment horizontal="right" vertical="center"/>
    </xf>
    <xf numFmtId="180" fontId="5" fillId="0" borderId="2" xfId="0" applyNumberFormat="1" applyFont="1" applyBorder="1" applyAlignment="1">
      <alignment horizontal="right" vertical="center"/>
    </xf>
    <xf numFmtId="0" fontId="3" fillId="0" borderId="0" xfId="630" applyFont="1" applyBorder="1">
      <alignment horizontal="right" vertical="center"/>
      <protection locked="0"/>
    </xf>
    <xf numFmtId="0" fontId="4" fillId="0" borderId="0" xfId="619" applyFont="1" applyBorder="1">
      <alignment horizontal="right" vertical="center"/>
      <protection locked="0"/>
    </xf>
    <xf numFmtId="0" fontId="4" fillId="0" borderId="11" xfId="369" applyFont="1" applyFill="1" applyBorder="1" applyAlignment="1" applyProtection="1">
      <alignment horizontal="center" vertical="center"/>
    </xf>
    <xf numFmtId="0" fontId="1" fillId="0" borderId="0" xfId="568" applyFont="1" applyBorder="1">
      <alignment wrapText="1"/>
    </xf>
    <xf numFmtId="0" fontId="1" fillId="0" borderId="0" xfId="451" applyFont="1" applyBorder="1">
      <protection locked="0"/>
    </xf>
    <xf numFmtId="0" fontId="2" fillId="0" borderId="0" xfId="431" applyFont="1" applyBorder="1">
      <alignment horizontal="center" vertical="center" wrapText="1"/>
    </xf>
    <xf numFmtId="0" fontId="2" fillId="0" borderId="0" xfId="628" applyFont="1" applyBorder="1">
      <alignment horizontal="center" vertical="center"/>
      <protection locked="0"/>
    </xf>
    <xf numFmtId="0" fontId="3" fillId="0" borderId="0" xfId="570" applyFont="1" applyBorder="1">
      <alignment horizontal="left" vertical="center" wrapText="1"/>
    </xf>
    <xf numFmtId="0" fontId="3" fillId="0" borderId="15" xfId="369" applyFont="1" applyFill="1" applyBorder="1" applyAlignment="1" applyProtection="1">
      <alignment horizontal="right" vertical="center"/>
      <protection locked="0"/>
    </xf>
    <xf numFmtId="0" fontId="3" fillId="0" borderId="15" xfId="369" applyFont="1" applyFill="1" applyBorder="1" applyAlignment="1" applyProtection="1">
      <alignment horizontal="left" vertical="center"/>
      <protection locked="0"/>
    </xf>
    <xf numFmtId="0" fontId="3" fillId="0" borderId="15" xfId="369" applyFont="1" applyFill="1" applyBorder="1" applyAlignment="1" applyProtection="1">
      <alignment horizontal="center" vertical="center"/>
      <protection locked="0"/>
    </xf>
    <xf numFmtId="0" fontId="3" fillId="0" borderId="15" xfId="369" applyFont="1" applyFill="1" applyBorder="1" applyAlignment="1" applyProtection="1">
      <alignment horizontal="right" vertical="center"/>
    </xf>
    <xf numFmtId="0" fontId="3" fillId="0" borderId="15" xfId="369" applyFont="1" applyFill="1" applyBorder="1" applyAlignment="1" applyProtection="1">
      <alignment horizontal="left" vertical="center" wrapText="1"/>
    </xf>
    <xf numFmtId="0" fontId="3" fillId="0" borderId="15" xfId="369" applyFont="1" applyFill="1" applyBorder="1" applyAlignment="1" applyProtection="1">
      <alignment vertical="center"/>
      <protection locked="0"/>
    </xf>
    <xf numFmtId="0" fontId="10" fillId="0" borderId="15" xfId="369" applyFont="1" applyFill="1" applyBorder="1" applyAlignment="1" applyProtection="1"/>
    <xf numFmtId="0" fontId="3" fillId="0" borderId="0" xfId="587" applyFont="1" applyBorder="1">
      <alignment vertical="top" wrapText="1"/>
      <protection locked="0"/>
    </xf>
    <xf numFmtId="0" fontId="2" fillId="0" borderId="0" xfId="575" applyFont="1" applyBorder="1">
      <alignment horizontal="center" vertical="center" wrapText="1"/>
      <protection locked="0"/>
    </xf>
    <xf numFmtId="0" fontId="3" fillId="0" borderId="0" xfId="586" applyFont="1" applyBorder="1">
      <alignment horizontal="right"/>
      <protection locked="0"/>
    </xf>
    <xf numFmtId="0" fontId="4" fillId="0" borderId="15" xfId="369" applyFont="1" applyFill="1" applyBorder="1" applyAlignment="1" applyProtection="1">
      <alignment horizontal="center" vertical="center" wrapText="1"/>
      <protection locked="0"/>
    </xf>
    <xf numFmtId="0" fontId="11" fillId="0" borderId="15" xfId="369" applyFont="1" applyFill="1" applyBorder="1" applyAlignment="1" applyProtection="1">
      <alignment horizontal="center" vertical="center" wrapText="1"/>
      <protection locked="0"/>
    </xf>
    <xf numFmtId="0" fontId="12" fillId="0" borderId="15" xfId="369" applyFont="1" applyFill="1" applyBorder="1" applyAlignment="1" applyProtection="1">
      <alignment vertical="top"/>
      <protection locked="0"/>
    </xf>
    <xf numFmtId="0" fontId="3" fillId="0" borderId="0" xfId="602" applyFont="1" applyBorder="1">
      <alignment horizontal="right" vertical="center" wrapText="1"/>
      <protection locked="0"/>
    </xf>
    <xf numFmtId="0" fontId="3" fillId="0" borderId="0" xfId="595" applyFont="1" applyBorder="1">
      <alignment horizontal="right" vertical="center" wrapText="1"/>
    </xf>
    <xf numFmtId="0" fontId="3" fillId="0" borderId="0" xfId="589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6" xfId="437" applyFont="1" applyBorder="1">
      <alignment horizontal="center" vertical="center" wrapText="1"/>
    </xf>
    <xf numFmtId="0" fontId="4" fillId="0" borderId="7" xfId="525" applyFont="1" applyBorder="1">
      <alignment horizontal="center" vertical="center" wrapText="1"/>
    </xf>
    <xf numFmtId="0" fontId="4" fillId="0" borderId="17" xfId="440" applyFont="1" applyBorder="1">
      <alignment horizontal="center" vertical="center" wrapText="1"/>
    </xf>
    <xf numFmtId="0" fontId="4" fillId="0" borderId="18" xfId="443" applyFont="1" applyBorder="1">
      <alignment horizontal="center" vertical="center" wrapText="1"/>
    </xf>
    <xf numFmtId="182" fontId="4" fillId="0" borderId="18" xfId="542" applyNumberFormat="1" applyFont="1" applyBorder="1">
      <alignment horizontal="center" vertical="center"/>
    </xf>
    <xf numFmtId="0" fontId="4" fillId="0" borderId="18" xfId="542" applyFont="1" applyBorder="1">
      <alignment horizontal="center" vertical="center"/>
    </xf>
    <xf numFmtId="0" fontId="4" fillId="0" borderId="18" xfId="44" applyFont="1" applyBorder="1">
      <alignment horizontal="center" vertical="center"/>
      <protection locked="0"/>
    </xf>
    <xf numFmtId="182" fontId="3" fillId="0" borderId="18" xfId="147" applyNumberFormat="1" applyFont="1" applyBorder="1">
      <alignment horizontal="left" vertical="center" wrapText="1"/>
    </xf>
    <xf numFmtId="0" fontId="3" fillId="0" borderId="18" xfId="147" applyFont="1" applyBorder="1">
      <alignment horizontal="left" vertical="center" wrapText="1"/>
    </xf>
    <xf numFmtId="0" fontId="3" fillId="0" borderId="18" xfId="584" applyFont="1" applyBorder="1">
      <alignment horizontal="right" vertical="center"/>
    </xf>
    <xf numFmtId="0" fontId="3" fillId="0" borderId="19" xfId="574" applyFont="1" applyBorder="1">
      <alignment horizontal="center" vertical="center"/>
    </xf>
    <xf numFmtId="182" fontId="3" fillId="0" borderId="0" xfId="446" applyNumberFormat="1" applyFont="1" applyBorder="1">
      <alignment horizontal="left" vertical="center"/>
    </xf>
    <xf numFmtId="0" fontId="3" fillId="0" borderId="0" xfId="446" applyFont="1" applyBorder="1">
      <alignment horizontal="left" vertical="center"/>
    </xf>
    <xf numFmtId="0" fontId="3" fillId="0" borderId="17" xfId="584" applyFont="1" applyBorder="1">
      <alignment horizontal="right" vertical="center"/>
    </xf>
    <xf numFmtId="0" fontId="4" fillId="0" borderId="7" xfId="577" applyFont="1" applyBorder="1">
      <alignment horizontal="center" vertical="center" wrapText="1"/>
      <protection locked="0"/>
    </xf>
    <xf numFmtId="0" fontId="4" fillId="0" borderId="7" xfId="590" applyFont="1" applyBorder="1">
      <alignment horizontal="center" vertical="center"/>
      <protection locked="0"/>
    </xf>
    <xf numFmtId="0" fontId="4" fillId="0" borderId="17" xfId="30" applyFont="1" applyBorder="1">
      <alignment horizontal="center" vertical="center" wrapText="1"/>
      <protection locked="0"/>
    </xf>
    <xf numFmtId="0" fontId="4" fillId="0" borderId="20" xfId="580" applyFont="1" applyBorder="1">
      <alignment horizontal="center" vertical="center" wrapText="1"/>
    </xf>
    <xf numFmtId="0" fontId="4" fillId="0" borderId="20" xfId="593" applyFont="1" applyBorder="1">
      <alignment horizontal="center" vertical="center"/>
      <protection locked="0"/>
    </xf>
    <xf numFmtId="0" fontId="4" fillId="0" borderId="20" xfId="592" applyFont="1" applyBorder="1">
      <alignment horizontal="center" vertical="center" wrapText="1"/>
      <protection locked="0"/>
    </xf>
    <xf numFmtId="0" fontId="4" fillId="0" borderId="18" xfId="450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4" fillId="0" borderId="8" xfId="134" applyFont="1" applyBorder="1">
      <alignment horizontal="center" vertical="center" wrapText="1"/>
    </xf>
    <xf numFmtId="0" fontId="13" fillId="0" borderId="0" xfId="263" applyFont="1" applyBorder="1">
      <alignment horizontal="right"/>
      <protection locked="0"/>
    </xf>
    <xf numFmtId="49" fontId="13" fillId="0" borderId="0" xfId="403" applyNumberFormat="1" applyFont="1" applyBorder="1">
      <protection locked="0"/>
    </xf>
    <xf numFmtId="0" fontId="1" fillId="0" borderId="0" xfId="526" applyFont="1" applyBorder="1">
      <alignment horizontal="right"/>
    </xf>
    <xf numFmtId="0" fontId="3" fillId="0" borderId="0" xfId="564" applyFont="1" applyBorder="1">
      <alignment horizontal="right"/>
    </xf>
    <xf numFmtId="0" fontId="14" fillId="0" borderId="0" xfId="267" applyFont="1" applyBorder="1">
      <alignment horizontal="center" vertical="center" wrapText="1"/>
      <protection locked="0"/>
    </xf>
    <xf numFmtId="0" fontId="14" fillId="0" borderId="0" xfId="519" applyFont="1" applyBorder="1">
      <alignment horizontal="center" vertical="center"/>
      <protection locked="0"/>
    </xf>
    <xf numFmtId="0" fontId="14" fillId="0" borderId="0" xfId="529" applyFont="1" applyBorder="1">
      <alignment horizontal="center" vertical="center"/>
    </xf>
    <xf numFmtId="0" fontId="3" fillId="0" borderId="0" xfId="309" applyFont="1" applyBorder="1">
      <alignment horizontal="left" vertical="center"/>
      <protection locked="0"/>
    </xf>
    <xf numFmtId="0" fontId="4" fillId="0" borderId="2" xfId="276" applyFont="1" applyBorder="1">
      <alignment horizontal="center" vertical="center"/>
      <protection locked="0"/>
    </xf>
    <xf numFmtId="49" fontId="4" fillId="0" borderId="2" xfId="405" applyNumberFormat="1" applyFont="1" applyBorder="1">
      <alignment horizontal="center" vertical="center" wrapText="1"/>
      <protection locked="0"/>
    </xf>
    <xf numFmtId="0" fontId="4" fillId="0" borderId="4" xfId="11" applyFont="1" applyBorder="1">
      <alignment horizontal="center" vertical="center"/>
      <protection locked="0"/>
    </xf>
    <xf numFmtId="49" fontId="4" fillId="0" borderId="4" xfId="409" applyNumberFormat="1" applyFont="1" applyBorder="1">
      <alignment horizontal="center" vertical="center" wrapText="1"/>
      <protection locked="0"/>
    </xf>
    <xf numFmtId="49" fontId="4" fillId="0" borderId="1" xfId="515" applyNumberFormat="1" applyFont="1" applyBorder="1">
      <alignment horizontal="center" vertical="center"/>
      <protection locked="0"/>
    </xf>
    <xf numFmtId="182" fontId="3" fillId="0" borderId="1" xfId="399" applyNumberFormat="1" applyFont="1" applyBorder="1">
      <alignment horizontal="left" vertical="center" wrapText="1"/>
      <protection locked="0"/>
    </xf>
    <xf numFmtId="0" fontId="3" fillId="0" borderId="1" xfId="399" applyFont="1" applyBorder="1">
      <alignment horizontal="left" vertical="center" wrapText="1"/>
      <protection locked="0"/>
    </xf>
    <xf numFmtId="0" fontId="1" fillId="0" borderId="6" xfId="329" applyFont="1" applyBorder="1">
      <alignment horizontal="center" vertical="center"/>
      <protection locked="0"/>
    </xf>
    <xf numFmtId="182" fontId="1" fillId="0" borderId="6" xfId="329" applyNumberFormat="1" applyFont="1" applyBorder="1">
      <alignment horizontal="center" vertical="center"/>
      <protection locked="0"/>
    </xf>
    <xf numFmtId="0" fontId="1" fillId="0" borderId="16" xfId="522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4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405" applyNumberFormat="1" applyFont="1" applyBorder="1">
      <alignment horizontal="center" vertical="center" wrapText="1"/>
      <protection locked="0"/>
    </xf>
    <xf numFmtId="49" fontId="4" fillId="0" borderId="1" xfId="409" applyNumberFormat="1" applyFont="1" applyBorder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182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522" applyFont="1" applyBorder="1">
      <alignment horizontal="center" vertical="center"/>
      <protection locked="0"/>
    </xf>
    <xf numFmtId="0" fontId="6" fillId="0" borderId="0" xfId="582" applyFont="1" applyBorder="1">
      <alignment horizontal="center" vertical="center"/>
    </xf>
    <xf numFmtId="0" fontId="15" fillId="0" borderId="0" xfId="0" applyFont="1" applyBorder="1"/>
    <xf numFmtId="0" fontId="0" fillId="0" borderId="0" xfId="0" applyFont="1" applyBorder="1" applyAlignment="1"/>
    <xf numFmtId="0" fontId="16" fillId="0" borderId="1" xfId="0" applyFont="1" applyBorder="1" applyAlignment="1">
      <alignment horizontal="center" vertical="center"/>
    </xf>
    <xf numFmtId="0" fontId="4" fillId="0" borderId="9" xfId="635" applyFont="1" applyBorder="1">
      <alignment horizontal="center" vertical="center" wrapText="1"/>
    </xf>
    <xf numFmtId="0" fontId="4" fillId="0" borderId="15" xfId="635" applyFont="1" applyBorder="1">
      <alignment horizontal="center" vertical="center" wrapText="1"/>
    </xf>
    <xf numFmtId="0" fontId="4" fillId="0" borderId="8" xfId="635" applyFont="1" applyBorder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3" fillId="0" borderId="2" xfId="636" applyFont="1" applyBorder="1">
      <alignment vertical="center" wrapText="1"/>
    </xf>
    <xf numFmtId="0" fontId="3" fillId="0" borderId="2" xfId="626" applyFont="1" applyBorder="1">
      <alignment horizontal="center" vertical="center" wrapText="1"/>
    </xf>
    <xf numFmtId="0" fontId="3" fillId="0" borderId="1" xfId="629" applyFont="1" applyBorder="1">
      <alignment horizontal="center" vertical="center"/>
      <protection locked="0"/>
    </xf>
    <xf numFmtId="0" fontId="3" fillId="0" borderId="1" xfId="626" applyFont="1" applyBorder="1">
      <alignment horizontal="center" vertical="center" wrapText="1"/>
    </xf>
    <xf numFmtId="182" fontId="5" fillId="0" borderId="9" xfId="154" applyNumberFormat="1" applyFont="1" applyBorder="1">
      <alignment horizontal="left" vertical="center" wrapText="1"/>
    </xf>
    <xf numFmtId="49" fontId="5" fillId="0" borderId="15" xfId="154" applyNumberFormat="1" applyFont="1" applyBorder="1">
      <alignment horizontal="left" vertical="center" wrapText="1"/>
    </xf>
    <xf numFmtId="182" fontId="5" fillId="0" borderId="15" xfId="154" applyNumberFormat="1" applyFont="1" applyBorder="1">
      <alignment horizontal="left" vertical="center" wrapText="1"/>
    </xf>
    <xf numFmtId="49" fontId="5" fillId="0" borderId="8" xfId="154" applyNumberFormat="1" applyFont="1" applyBorder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182" fontId="5" fillId="0" borderId="1" xfId="154" applyNumberFormat="1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1" xfId="656" applyFont="1" applyBorder="1">
      <alignment horizontal="center" vertical="center" wrapText="1"/>
    </xf>
    <xf numFmtId="182" fontId="4" fillId="0" borderId="1" xfId="0" applyNumberFormat="1" applyFont="1" applyBorder="1" applyAlignment="1">
      <alignment horizontal="center" vertical="center"/>
    </xf>
    <xf numFmtId="182" fontId="4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82" fontId="3" fillId="0" borderId="1" xfId="647" applyNumberFormat="1" applyFont="1" applyBorder="1">
      <alignment horizontal="left" vertical="center"/>
    </xf>
    <xf numFmtId="0" fontId="3" fillId="0" borderId="1" xfId="647" applyFont="1" applyBorder="1">
      <alignment horizontal="left" vertical="center"/>
    </xf>
    <xf numFmtId="0" fontId="3" fillId="0" borderId="1" xfId="260" applyFont="1" applyBorder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448" applyFont="1" applyBorder="1">
      <alignment horizontal="center" vertical="center"/>
    </xf>
    <xf numFmtId="0" fontId="4" fillId="0" borderId="1" xfId="439" applyFont="1" applyBorder="1">
      <alignment horizontal="center" vertical="center" wrapText="1"/>
      <protection locked="0"/>
    </xf>
    <xf numFmtId="0" fontId="4" fillId="0" borderId="1" xfId="635" applyFont="1" applyFill="1" applyBorder="1">
      <alignment horizontal="center" vertical="center" wrapText="1"/>
    </xf>
    <xf numFmtId="0" fontId="1" fillId="0" borderId="1" xfId="396" applyFont="1" applyFill="1" applyBorder="1">
      <alignment horizontal="center" vertical="center"/>
    </xf>
    <xf numFmtId="182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" fillId="0" borderId="0" xfId="283" applyFont="1" applyBorder="1">
      <alignment vertical="top"/>
      <protection locked="0"/>
    </xf>
    <xf numFmtId="49" fontId="1" fillId="0" borderId="0" xfId="293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20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313" applyFont="1" applyBorder="1">
      <alignment horizontal="center" vertical="center" wrapText="1"/>
      <protection locked="0"/>
    </xf>
    <xf numFmtId="0" fontId="4" fillId="0" borderId="1" xfId="390" applyFont="1" applyBorder="1">
      <alignment horizontal="center" vertical="center" wrapText="1"/>
      <protection locked="0"/>
    </xf>
    <xf numFmtId="0" fontId="4" fillId="0" borderId="1" xfId="11" applyFont="1" applyBorder="1">
      <alignment horizontal="center" vertical="center"/>
      <protection locked="0"/>
    </xf>
    <xf numFmtId="0" fontId="4" fillId="0" borderId="1" xfId="57" applyFont="1" applyBorder="1">
      <alignment horizontal="center" vertical="center"/>
    </xf>
    <xf numFmtId="0" fontId="4" fillId="0" borderId="1" xfId="242" applyFont="1" applyBorder="1">
      <alignment horizontal="center" vertical="center"/>
      <protection locked="0"/>
    </xf>
    <xf numFmtId="182" fontId="4" fillId="0" borderId="1" xfId="242" applyNumberFormat="1" applyFont="1" applyBorder="1">
      <alignment horizontal="center" vertical="center"/>
      <protection locked="0"/>
    </xf>
    <xf numFmtId="182" fontId="1" fillId="0" borderId="1" xfId="665" applyNumberFormat="1" applyFont="1" applyBorder="1">
      <alignment horizontal="center" vertical="center"/>
      <protection locked="0"/>
    </xf>
    <xf numFmtId="182" fontId="3" fillId="0" borderId="1" xfId="248" applyNumberFormat="1" applyFont="1" applyBorder="1">
      <alignment horizontal="left" vertical="center"/>
    </xf>
    <xf numFmtId="0" fontId="3" fillId="0" borderId="1" xfId="248" applyFont="1" applyBorder="1">
      <alignment horizontal="left" vertical="center"/>
    </xf>
    <xf numFmtId="49" fontId="5" fillId="0" borderId="1" xfId="0" applyNumberFormat="1" applyFont="1" applyBorder="1" applyAlignment="1">
      <alignment horizontal="right" vertical="center"/>
    </xf>
    <xf numFmtId="49" fontId="5" fillId="0" borderId="1" xfId="154" applyNumberFormat="1" applyFont="1" applyBorder="1" applyAlignment="1">
      <alignment horizontal="left" vertical="center" wrapText="1" indent="1"/>
    </xf>
    <xf numFmtId="49" fontId="5" fillId="0" borderId="1" xfId="154" applyNumberFormat="1" applyFont="1" applyBorder="1" applyAlignment="1">
      <alignment horizontal="left" vertical="center" wrapText="1" indent="2"/>
    </xf>
    <xf numFmtId="0" fontId="1" fillId="0" borderId="1" xfId="28" applyFont="1" applyBorder="1">
      <alignment horizontal="center" vertical="center" wrapText="1"/>
      <protection locked="0"/>
    </xf>
    <xf numFmtId="182" fontId="3" fillId="0" borderId="1" xfId="289" applyNumberFormat="1" applyFont="1" applyBorder="1">
      <alignment horizontal="left" vertical="center"/>
      <protection locked="0"/>
    </xf>
    <xf numFmtId="0" fontId="3" fillId="0" borderId="1" xfId="289" applyFont="1" applyBorder="1">
      <alignment horizontal="left" vertical="center"/>
      <protection locked="0"/>
    </xf>
    <xf numFmtId="0" fontId="3" fillId="0" borderId="1" xfId="39" applyFont="1" applyBorder="1">
      <alignment horizontal="left" vertical="center"/>
      <protection locked="0"/>
    </xf>
    <xf numFmtId="49" fontId="5" fillId="0" borderId="1" xfId="0" applyNumberFormat="1" applyFont="1" applyBorder="1" applyAlignment="1">
      <alignment horizontal="right" vertical="center" wrapText="1"/>
    </xf>
    <xf numFmtId="0" fontId="4" fillId="0" borderId="1" xfId="303" applyFont="1" applyBorder="1">
      <alignment horizontal="center" vertical="center" wrapText="1"/>
      <protection locked="0"/>
    </xf>
    <xf numFmtId="0" fontId="4" fillId="0" borderId="1" xfId="394" applyFont="1" applyBorder="1">
      <alignment horizontal="center" vertical="center" wrapText="1"/>
      <protection locked="0"/>
    </xf>
    <xf numFmtId="0" fontId="4" fillId="0" borderId="1" xfId="393" applyFont="1" applyBorder="1">
      <alignment horizontal="center" vertical="center" wrapText="1"/>
      <protection locked="0"/>
    </xf>
    <xf numFmtId="0" fontId="4" fillId="0" borderId="1" xfId="577" applyFont="1" applyBorder="1">
      <alignment horizontal="center" vertical="center" wrapText="1"/>
      <protection locked="0"/>
    </xf>
    <xf numFmtId="0" fontId="1" fillId="0" borderId="1" xfId="617" applyFont="1" applyBorder="1">
      <alignment horizontal="center"/>
    </xf>
    <xf numFmtId="0" fontId="1" fillId="0" borderId="1" xfId="398" applyFont="1" applyBorder="1">
      <alignment horizontal="center"/>
    </xf>
    <xf numFmtId="0" fontId="1" fillId="0" borderId="0" xfId="363" applyFont="1" applyBorder="1">
      <alignment horizontal="center" wrapText="1"/>
    </xf>
    <xf numFmtId="0" fontId="3" fillId="0" borderId="0" xfId="598" applyFont="1" applyBorder="1">
      <alignment horizontal="right" wrapText="1"/>
    </xf>
    <xf numFmtId="0" fontId="21" fillId="0" borderId="0" xfId="364" applyFont="1" applyBorder="1">
      <alignment horizontal="center" vertical="center" wrapText="1"/>
    </xf>
    <xf numFmtId="0" fontId="22" fillId="0" borderId="1" xfId="368" applyFont="1" applyBorder="1">
      <alignment horizontal="center" vertical="center" wrapText="1"/>
    </xf>
    <xf numFmtId="0" fontId="22" fillId="0" borderId="1" xfId="377" applyFont="1" applyBorder="1">
      <alignment horizontal="center" vertical="center" wrapText="1"/>
    </xf>
    <xf numFmtId="0" fontId="0" fillId="0" borderId="0" xfId="0" applyFont="1" applyBorder="1" applyAlignment="1">
      <alignment horizontal="left"/>
    </xf>
    <xf numFmtId="180" fontId="23" fillId="0" borderId="1" xfId="0" applyNumberFormat="1" applyFont="1" applyBorder="1" applyAlignment="1">
      <alignment horizontal="right" vertical="center"/>
    </xf>
    <xf numFmtId="0" fontId="24" fillId="0" borderId="0" xfId="210" applyFont="1" applyBorder="1">
      <alignment horizontal="center" vertical="center"/>
    </xf>
    <xf numFmtId="0" fontId="25" fillId="0" borderId="0" xfId="210" applyFont="1" applyBorder="1">
      <alignment horizontal="center" vertical="center"/>
    </xf>
    <xf numFmtId="0" fontId="26" fillId="0" borderId="1" xfId="0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 wrapText="1"/>
    </xf>
    <xf numFmtId="49" fontId="26" fillId="0" borderId="1" xfId="362" applyNumberFormat="1" applyFont="1" applyBorder="1">
      <alignment horizontal="center" vertical="center" wrapText="1"/>
    </xf>
    <xf numFmtId="49" fontId="26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182" fontId="27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/>
    <xf numFmtId="182" fontId="26" fillId="0" borderId="1" xfId="0" applyNumberFormat="1" applyFont="1" applyBorder="1"/>
    <xf numFmtId="182" fontId="28" fillId="0" borderId="1" xfId="0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left" indent="1"/>
    </xf>
    <xf numFmtId="182" fontId="26" fillId="0" borderId="1" xfId="0" applyNumberFormat="1" applyFont="1" applyBorder="1" applyAlignment="1">
      <alignment horizontal="left" indent="1"/>
    </xf>
    <xf numFmtId="49" fontId="28" fillId="0" borderId="1" xfId="0" applyNumberFormat="1" applyFont="1" applyBorder="1" applyAlignment="1">
      <alignment horizontal="right" vertical="center"/>
    </xf>
    <xf numFmtId="0" fontId="26" fillId="0" borderId="1" xfId="222" applyFont="1" applyBorder="1">
      <alignment horizontal="center" vertical="center"/>
    </xf>
    <xf numFmtId="182" fontId="26" fillId="0" borderId="1" xfId="145" applyNumberFormat="1" applyFont="1" applyBorder="1">
      <alignment horizontal="center" vertical="center"/>
    </xf>
    <xf numFmtId="0" fontId="26" fillId="0" borderId="1" xfId="162" applyFont="1" applyBorder="1">
      <alignment horizontal="center" vertical="center"/>
    </xf>
    <xf numFmtId="0" fontId="25" fillId="0" borderId="0" xfId="21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49" fontId="26" fillId="0" borderId="1" xfId="0" applyNumberFormat="1" applyFont="1" applyBorder="1" applyAlignment="1">
      <alignment horizontal="left" vertical="center" wrapText="1"/>
    </xf>
    <xf numFmtId="180" fontId="28" fillId="0" borderId="1" xfId="0" applyNumberFormat="1" applyFont="1" applyBorder="1" applyAlignment="1">
      <alignment horizontal="right" vertical="center"/>
    </xf>
    <xf numFmtId="180" fontId="28" fillId="0" borderId="1" xfId="0" applyNumberFormat="1" applyFont="1" applyBorder="1" applyAlignment="1">
      <alignment horizontal="left" vertical="center"/>
    </xf>
    <xf numFmtId="180" fontId="28" fillId="0" borderId="1" xfId="0" applyNumberFormat="1" applyFont="1" applyBorder="1" applyAlignment="1">
      <alignment horizontal="left" vertical="center" indent="1"/>
    </xf>
    <xf numFmtId="180" fontId="28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" xfId="590" applyFont="1" applyBorder="1">
      <alignment horizontal="center" vertical="center"/>
      <protection locked="0"/>
    </xf>
    <xf numFmtId="0" fontId="26" fillId="0" borderId="1" xfId="392" applyFont="1" applyBorder="1">
      <alignment horizontal="center" vertical="center"/>
      <protection locked="0"/>
    </xf>
    <xf numFmtId="0" fontId="26" fillId="0" borderId="1" xfId="622" applyFont="1" applyBorder="1">
      <alignment horizontal="center" vertical="center"/>
      <protection locked="0"/>
    </xf>
    <xf numFmtId="0" fontId="1" fillId="0" borderId="0" xfId="54" applyFont="1" applyBorder="1">
      <alignment vertical="top"/>
    </xf>
    <xf numFmtId="49" fontId="4" fillId="0" borderId="1" xfId="7" applyNumberFormat="1" applyFont="1" applyBorder="1">
      <alignment horizontal="center" vertical="center" wrapText="1"/>
    </xf>
    <xf numFmtId="49" fontId="4" fillId="0" borderId="1" xfId="141" applyNumberFormat="1" applyFont="1" applyBorder="1">
      <alignment horizontal="center" vertical="center" wrapText="1"/>
    </xf>
    <xf numFmtId="0" fontId="4" fillId="0" borderId="1" xfId="618" applyFont="1" applyBorder="1">
      <alignment horizontal="center" vertical="center"/>
      <protection locked="0"/>
    </xf>
    <xf numFmtId="49" fontId="4" fillId="0" borderId="1" xfId="216" applyNumberFormat="1" applyFont="1" applyBorder="1">
      <alignment horizontal="center" vertical="center"/>
    </xf>
    <xf numFmtId="182" fontId="5" fillId="0" borderId="1" xfId="154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/>
    </xf>
    <xf numFmtId="182" fontId="1" fillId="0" borderId="1" xfId="193" applyNumberFormat="1" applyFont="1" applyBorder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5" fillId="0" borderId="0" xfId="154" applyNumberFormat="1" applyFont="1" applyBorder="1">
      <alignment horizontal="left" vertical="center" wrapText="1"/>
    </xf>
    <xf numFmtId="0" fontId="29" fillId="0" borderId="0" xfId="278" applyFont="1" applyBorder="1">
      <alignment horizontal="center" vertical="center"/>
    </xf>
    <xf numFmtId="0" fontId="30" fillId="0" borderId="0" xfId="0" applyFont="1" applyBorder="1" applyAlignment="1">
      <alignment horizontal="center" vertical="center"/>
    </xf>
    <xf numFmtId="49" fontId="31" fillId="0" borderId="1" xfId="154" applyNumberFormat="1" applyFont="1" applyBorder="1" applyAlignment="1">
      <alignment horizontal="center" vertical="center" wrapText="1"/>
    </xf>
    <xf numFmtId="0" fontId="4" fillId="0" borderId="2" xfId="369" applyFont="1" applyFill="1" applyBorder="1" applyAlignment="1" applyProtection="1">
      <alignment horizontal="center" vertical="center"/>
      <protection locked="0"/>
    </xf>
    <xf numFmtId="0" fontId="3" fillId="0" borderId="1" xfId="369" applyFont="1" applyFill="1" applyBorder="1" applyAlignment="1" applyProtection="1">
      <alignment vertical="center"/>
    </xf>
    <xf numFmtId="4" fontId="3" fillId="0" borderId="1" xfId="369" applyNumberFormat="1" applyFont="1" applyFill="1" applyBorder="1" applyAlignment="1" applyProtection="1">
      <alignment horizontal="right" vertical="center"/>
    </xf>
    <xf numFmtId="0" fontId="3" fillId="0" borderId="1" xfId="369" applyFont="1" applyFill="1" applyBorder="1" applyAlignment="1" applyProtection="1">
      <alignment horizontal="left" vertical="center"/>
      <protection locked="0"/>
    </xf>
    <xf numFmtId="4" fontId="3" fillId="0" borderId="1" xfId="369" applyNumberFormat="1" applyFont="1" applyFill="1" applyBorder="1" applyAlignment="1" applyProtection="1">
      <alignment horizontal="right" vertical="center"/>
      <protection locked="0"/>
    </xf>
    <xf numFmtId="0" fontId="3" fillId="0" borderId="1" xfId="369" applyFont="1" applyFill="1" applyBorder="1" applyAlignment="1" applyProtection="1">
      <alignment vertical="center"/>
      <protection locked="0"/>
    </xf>
    <xf numFmtId="0" fontId="3" fillId="0" borderId="1" xfId="369" applyFont="1" applyFill="1" applyBorder="1" applyAlignment="1" applyProtection="1">
      <alignment horizontal="left" vertical="center"/>
    </xf>
    <xf numFmtId="0" fontId="32" fillId="0" borderId="1" xfId="369" applyFont="1" applyFill="1" applyBorder="1" applyAlignment="1" applyProtection="1">
      <alignment horizontal="right" vertical="center"/>
    </xf>
    <xf numFmtId="0" fontId="10" fillId="0" borderId="1" xfId="369" applyFont="1" applyFill="1" applyBorder="1" applyAlignment="1" applyProtection="1">
      <alignment vertical="center"/>
    </xf>
    <xf numFmtId="0" fontId="32" fillId="0" borderId="1" xfId="369" applyFont="1" applyFill="1" applyBorder="1" applyAlignment="1" applyProtection="1">
      <alignment horizontal="center" vertical="center"/>
    </xf>
    <xf numFmtId="0" fontId="32" fillId="0" borderId="1" xfId="369" applyFont="1" applyFill="1" applyBorder="1" applyAlignment="1" applyProtection="1">
      <alignment horizontal="center" vertical="center"/>
      <protection locked="0"/>
    </xf>
    <xf numFmtId="183" fontId="3" fillId="0" borderId="1" xfId="369" applyNumberFormat="1" applyFont="1" applyFill="1" applyBorder="1" applyAlignment="1" applyProtection="1">
      <alignment horizontal="right" vertical="center"/>
    </xf>
    <xf numFmtId="0" fontId="3" fillId="0" borderId="0" xfId="255" applyFont="1" applyBorder="1">
      <alignment horizontal="left" vertical="center" wrapText="1"/>
      <protection locked="0"/>
    </xf>
    <xf numFmtId="0" fontId="4" fillId="0" borderId="0" xfId="537" applyFont="1" applyBorder="1">
      <alignment horizontal="left" vertical="center" wrapText="1"/>
    </xf>
    <xf numFmtId="0" fontId="4" fillId="0" borderId="1" xfId="654" applyFont="1" applyBorder="1">
      <alignment horizontal="center" vertical="center" wrapText="1"/>
    </xf>
    <xf numFmtId="0" fontId="4" fillId="0" borderId="1" xfId="437" applyFont="1" applyBorder="1">
      <alignment horizontal="center" vertical="center" wrapText="1"/>
    </xf>
    <xf numFmtId="0" fontId="4" fillId="0" borderId="1" xfId="150" applyFont="1" applyBorder="1">
      <alignment horizontal="center" vertical="center"/>
    </xf>
    <xf numFmtId="0" fontId="4" fillId="0" borderId="1" xfId="661" applyFont="1" applyBorder="1">
      <alignment horizontal="center" vertical="center"/>
    </xf>
    <xf numFmtId="0" fontId="1" fillId="0" borderId="1" xfId="292" applyFont="1" applyBorder="1">
      <alignment horizontal="center" vertical="center"/>
    </xf>
    <xf numFmtId="0" fontId="4" fillId="0" borderId="1" xfId="542" applyFont="1" applyBorder="1">
      <alignment horizontal="center" vertical="center"/>
    </xf>
    <xf numFmtId="0" fontId="4" fillId="0" borderId="1" xfId="44" applyFont="1" applyBorder="1">
      <alignment horizontal="center" vertical="center"/>
      <protection locked="0"/>
    </xf>
    <xf numFmtId="3" fontId="4" fillId="0" borderId="1" xfId="295" applyNumberFormat="1" applyFont="1" applyBorder="1">
      <alignment horizontal="center" vertical="center"/>
      <protection locked="0"/>
    </xf>
    <xf numFmtId="3" fontId="4" fillId="0" borderId="1" xfId="285" applyNumberFormat="1" applyFont="1" applyBorder="1">
      <alignment horizontal="center" vertical="center"/>
    </xf>
    <xf numFmtId="0" fontId="1" fillId="0" borderId="1" xfId="273" applyFont="1" applyBorder="1">
      <alignment horizontal="center" vertical="center" wrapText="1"/>
      <protection locked="0"/>
    </xf>
    <xf numFmtId="18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447" applyFont="1" applyBorder="1">
      <alignment horizontal="center" vertical="center" wrapText="1"/>
      <protection locked="0"/>
    </xf>
    <xf numFmtId="0" fontId="4" fillId="0" borderId="1" xfId="525" applyFont="1" applyBorder="1">
      <alignment horizontal="center" vertical="center" wrapText="1"/>
    </xf>
    <xf numFmtId="0" fontId="4" fillId="0" borderId="1" xfId="450" applyFont="1" applyBorder="1">
      <alignment horizontal="center" vertical="center" wrapText="1"/>
      <protection locked="0"/>
    </xf>
    <xf numFmtId="3" fontId="4" fillId="0" borderId="1" xfId="310" applyNumberFormat="1" applyFont="1" applyBorder="1">
      <alignment horizontal="center" vertical="top"/>
      <protection locked="0"/>
    </xf>
    <xf numFmtId="0" fontId="1" fillId="0" borderId="1" xfId="314" applyFont="1" applyBorder="1">
      <alignment horizontal="center" vertical="top"/>
    </xf>
    <xf numFmtId="0" fontId="4" fillId="0" borderId="1" xfId="134" applyFont="1" applyBorder="1">
      <alignment horizontal="center" vertical="center" wrapText="1"/>
    </xf>
    <xf numFmtId="0" fontId="6" fillId="0" borderId="0" xfId="213" applyFont="1" applyBorder="1">
      <alignment horizontal="center" vertical="center"/>
      <protection locked="0"/>
    </xf>
    <xf numFmtId="0" fontId="1" fillId="0" borderId="1" xfId="8" applyFont="1" applyBorder="1">
      <alignment horizontal="center" vertical="center" wrapText="1"/>
      <protection locked="0"/>
    </xf>
    <xf numFmtId="0" fontId="1" fillId="0" borderId="1" xfId="122" applyFont="1" applyBorder="1">
      <alignment horizontal="center" vertical="center" wrapText="1"/>
      <protection locked="0"/>
    </xf>
    <xf numFmtId="0" fontId="1" fillId="0" borderId="1" xfId="182" applyFont="1" applyBorder="1">
      <alignment horizontal="center" vertical="center" wrapText="1"/>
      <protection locked="0"/>
    </xf>
    <xf numFmtId="0" fontId="1" fillId="0" borderId="1" xfId="131" applyFont="1" applyBorder="1">
      <alignment horizontal="center" vertical="center" wrapText="1"/>
    </xf>
    <xf numFmtId="0" fontId="1" fillId="0" borderId="1" xfId="217" applyFont="1" applyBorder="1">
      <alignment horizontal="center" vertical="center" wrapText="1"/>
    </xf>
    <xf numFmtId="0" fontId="1" fillId="0" borderId="1" xfId="126" applyFont="1" applyBorder="1">
      <alignment horizontal="center" vertical="center" wrapText="1"/>
    </xf>
    <xf numFmtId="0" fontId="1" fillId="0" borderId="1" xfId="219" applyFont="1" applyBorder="1">
      <alignment horizontal="center" vertical="center"/>
    </xf>
    <xf numFmtId="0" fontId="1" fillId="0" borderId="1" xfId="139" applyFont="1" applyBorder="1">
      <alignment horizontal="center" vertical="center"/>
    </xf>
    <xf numFmtId="0" fontId="1" fillId="0" borderId="1" xfId="344" applyFont="1" applyBorder="1">
      <alignment horizontal="center" vertical="center"/>
    </xf>
    <xf numFmtId="3" fontId="1" fillId="0" borderId="1" xfId="169" applyNumberFormat="1" applyFont="1" applyBorder="1">
      <alignment horizontal="center" vertical="center"/>
    </xf>
    <xf numFmtId="3" fontId="1" fillId="0" borderId="1" xfId="174" applyNumberFormat="1" applyFont="1" applyBorder="1">
      <alignment horizontal="center" vertical="center"/>
    </xf>
    <xf numFmtId="0" fontId="3" fillId="0" borderId="1" xfId="224" applyFont="1" applyBorder="1">
      <alignment horizontal="center" vertical="center"/>
      <protection locked="0"/>
    </xf>
    <xf numFmtId="182" fontId="3" fillId="0" borderId="1" xfId="168" applyNumberFormat="1" applyFont="1" applyBorder="1">
      <alignment horizontal="right" vertical="center"/>
      <protection locked="0"/>
    </xf>
    <xf numFmtId="0" fontId="1" fillId="0" borderId="1" xfId="329" applyFont="1" applyBorder="1">
      <alignment horizontal="center" vertical="center"/>
      <protection locked="0"/>
    </xf>
    <xf numFmtId="0" fontId="1" fillId="0" borderId="1" xfId="229" applyFont="1" applyBorder="1">
      <alignment horizontal="center" vertical="center" wrapText="1"/>
    </xf>
    <xf numFmtId="0" fontId="1" fillId="0" borderId="1" xfId="228" applyFont="1" applyBorder="1">
      <alignment horizontal="center" vertical="center"/>
      <protection locked="0"/>
    </xf>
    <xf numFmtId="0" fontId="1" fillId="0" borderId="1" xfId="209" applyFont="1" applyBorder="1">
      <alignment horizontal="center" vertical="center" wrapText="1"/>
    </xf>
    <xf numFmtId="0" fontId="1" fillId="0" borderId="1" xfId="280" applyFont="1" applyBorder="1">
      <alignment horizontal="center" vertical="center" wrapText="1"/>
    </xf>
    <xf numFmtId="0" fontId="1" fillId="0" borderId="1" xfId="235" applyFont="1" applyBorder="1">
      <alignment horizontal="center" vertical="center" wrapText="1"/>
      <protection locked="0"/>
    </xf>
    <xf numFmtId="0" fontId="1" fillId="0" borderId="1" xfId="226" applyFont="1" applyBorder="1">
      <alignment horizontal="center" vertical="center" wrapText="1"/>
      <protection locked="0"/>
    </xf>
    <xf numFmtId="0" fontId="1" fillId="0" borderId="1" xfId="61" applyFont="1" applyBorder="1">
      <alignment horizontal="center" vertical="center"/>
      <protection locked="0"/>
    </xf>
    <xf numFmtId="0" fontId="1" fillId="0" borderId="0" xfId="663" applyFont="1" applyBorder="1">
      <alignment horizontal="right"/>
      <protection locked="0"/>
    </xf>
    <xf numFmtId="0" fontId="1" fillId="0" borderId="1" xfId="252" applyFont="1" applyBorder="1">
      <alignment horizontal="center" vertical="center" wrapText="1"/>
      <protection locked="0"/>
    </xf>
    <xf numFmtId="0" fontId="1" fillId="0" borderId="1" xfId="296" applyFont="1" applyBorder="1">
      <alignment horizontal="center" vertical="center" wrapText="1"/>
    </xf>
    <xf numFmtId="0" fontId="1" fillId="0" borderId="1" xfId="237" applyFont="1" applyBorder="1">
      <alignment horizontal="center" vertical="center"/>
      <protection locked="0"/>
    </xf>
    <xf numFmtId="3" fontId="1" fillId="0" borderId="1" xfId="240" applyNumberFormat="1" applyFont="1" applyBorder="1">
      <alignment horizontal="center" vertical="center"/>
    </xf>
    <xf numFmtId="3" fontId="1" fillId="0" borderId="1" xfId="246" applyNumberFormat="1" applyFont="1" applyBorder="1">
      <alignment horizontal="center" vertical="center"/>
    </xf>
    <xf numFmtId="0" fontId="2" fillId="0" borderId="0" xfId="181" applyFont="1" applyBorder="1">
      <alignment horizontal="center" vertical="top"/>
    </xf>
    <xf numFmtId="0" fontId="3" fillId="0" borderId="0" xfId="632" applyFont="1" applyBorder="1">
      <alignment horizontal="left" vertical="center"/>
    </xf>
    <xf numFmtId="0" fontId="30" fillId="0" borderId="0" xfId="13" applyFont="1" applyBorder="1">
      <alignment horizontal="center" vertical="center"/>
    </xf>
    <xf numFmtId="0" fontId="4" fillId="0" borderId="1" xfId="653" applyFont="1" applyBorder="1">
      <alignment horizontal="center" vertical="center"/>
    </xf>
    <xf numFmtId="0" fontId="4" fillId="0" borderId="1" xfId="664" applyFont="1" applyBorder="1">
      <alignment horizontal="center" vertical="center"/>
    </xf>
    <xf numFmtId="0" fontId="4" fillId="0" borderId="1" xfId="655" applyFont="1" applyBorder="1">
      <alignment horizontal="center" vertical="center"/>
    </xf>
    <xf numFmtId="0" fontId="4" fillId="0" borderId="1" xfId="657" applyFont="1" applyBorder="1">
      <alignment horizontal="center" vertical="center"/>
    </xf>
    <xf numFmtId="49" fontId="5" fillId="0" borderId="1" xfId="0" applyNumberFormat="1" applyFont="1" applyFill="1" applyBorder="1" applyAlignment="1">
      <alignment horizontal="right" vertical="center"/>
    </xf>
    <xf numFmtId="0" fontId="3" fillId="0" borderId="3" xfId="369" applyFont="1" applyFill="1" applyBorder="1" applyAlignment="1" applyProtection="1">
      <alignment horizontal="left" vertical="center"/>
    </xf>
    <xf numFmtId="4" fontId="3" fillId="0" borderId="21" xfId="369" applyNumberFormat="1" applyFont="1" applyFill="1" applyBorder="1" applyAlignment="1" applyProtection="1">
      <alignment horizontal="right" vertical="center"/>
      <protection locked="0"/>
    </xf>
    <xf numFmtId="0" fontId="10" fillId="0" borderId="1" xfId="369" applyFont="1" applyFill="1" applyBorder="1" applyAlignment="1" applyProtection="1"/>
    <xf numFmtId="0" fontId="32" fillId="0" borderId="3" xfId="369" applyFont="1" applyFill="1" applyBorder="1" applyAlignment="1" applyProtection="1">
      <alignment horizontal="center" vertical="center"/>
    </xf>
    <xf numFmtId="0" fontId="3" fillId="0" borderId="21" xfId="369" applyFont="1" applyFill="1" applyBorder="1" applyAlignment="1" applyProtection="1">
      <alignment horizontal="right" vertical="center"/>
    </xf>
    <xf numFmtId="0" fontId="3" fillId="0" borderId="1" xfId="369" applyFont="1" applyFill="1" applyBorder="1" applyAlignment="1" applyProtection="1">
      <alignment horizontal="right" vertical="center"/>
    </xf>
    <xf numFmtId="0" fontId="32" fillId="0" borderId="3" xfId="369" applyFont="1" applyFill="1" applyBorder="1" applyAlignment="1" applyProtection="1">
      <alignment horizontal="center" vertical="center"/>
      <protection locked="0"/>
    </xf>
    <xf numFmtId="0" fontId="3" fillId="0" borderId="1" xfId="369" applyFont="1" applyFill="1" applyBorder="1" applyAlignment="1" applyProtection="1">
      <alignment horizontal="right" vertical="center"/>
      <protection locked="0"/>
    </xf>
  </cellXfs>
  <cellStyles count="668">
    <cellStyle name="常规" xfId="0" builtinId="0"/>
    <cellStyle name="货币[0]" xfId="1" builtinId="7"/>
    <cellStyle name="一般公共预算支出预算表（按功能科目分类）02-2 __b-16-0" xfId="2"/>
    <cellStyle name="一般公共预算支出预算表（按功能科目分类）02-2 __b-21-0" xfId="3"/>
    <cellStyle name="市对下转移支付预算表10-1 __b-31-0" xfId="4"/>
    <cellStyle name="市对下转移支付预算表10-1 __b-26-0" xfId="5"/>
    <cellStyle name="输入" xfId="6" builtinId="20"/>
    <cellStyle name="一般公共预算支出预算表（按经济科目分类）02-3 __b-5-0" xfId="7"/>
    <cellStyle name="部门收入预算表01-2 __b-4-0" xfId="8"/>
    <cellStyle name="部门支出预算表01-03 __b-9-0" xfId="9"/>
    <cellStyle name="上级补助项目支出预算表12 __b-27-0" xfId="10"/>
    <cellStyle name="国有资本经营预算支出表07 __b-5-0" xfId="11"/>
    <cellStyle name="货币" xfId="12" builtinId="4"/>
    <cellStyle name="财政拨款收支预算总表02-1 __b-13-0" xfId="13"/>
    <cellStyle name="20% - 强调文字颜色 3" xfId="14" builtinId="38"/>
    <cellStyle name="政府性基金预算支出预算表06 __b-17-0" xfId="15"/>
    <cellStyle name="政府性基金预算支出预算表06 __b-22-0" xfId="16"/>
    <cellStyle name="千位分隔[0]" xfId="17" builtinId="6"/>
    <cellStyle name="部门支出预算表01-03 __b-21-0" xfId="18"/>
    <cellStyle name="部门支出预算表01-03 __b-16-0" xfId="19"/>
    <cellStyle name="基本支出预算表（人员类.运转类公用经费项目）04 __b-13-0" xfId="20"/>
    <cellStyle name="DateTimeStyle" xfId="21"/>
    <cellStyle name="差" xfId="22" builtinId="27"/>
    <cellStyle name="40% - 强调文字颜色 3" xfId="23" builtinId="39"/>
    <cellStyle name="千位分隔" xfId="24" builtinId="3"/>
    <cellStyle name="部门支出预算表01-03 __b-10-0" xfId="25"/>
    <cellStyle name="60% - 强调文字颜色 3" xfId="26" builtinId="40"/>
    <cellStyle name="超链接" xfId="27" builtinId="8"/>
    <cellStyle name="上级补助项目支出预算表12 __b-10-0" xfId="28"/>
    <cellStyle name="政府购买服务预算表09 __b-17-0" xfId="29"/>
    <cellStyle name="政府购买服务预算表09 __b-22-0" xfId="30"/>
    <cellStyle name="百分比" xfId="31" builtinId="5"/>
    <cellStyle name="项目支出预算表（其他运转类.特定目标类项目）05-1 __b-35-0" xfId="32"/>
    <cellStyle name="项目支出预算表（其他运转类.特定目标类项目）05-1 __b-40-0" xfId="33"/>
    <cellStyle name="已访问的超链接" xfId="34" builtinId="9"/>
    <cellStyle name="项目支出绩效目标表（另文下达）05-3 __b-12-0" xfId="35"/>
    <cellStyle name="政府性基金预算支出预算表06 __b-25-0" xfId="36"/>
    <cellStyle name="政府性基金预算支出预算表06 __b-30-0" xfId="37"/>
    <cellStyle name="注释" xfId="38" builtinId="10"/>
    <cellStyle name="基本支出预算表（人员类.运转类公用经费项目）04 __b-17-0" xfId="39"/>
    <cellStyle name="基本支出预算表（人员类.运转类公用经费项目）04 __b-22-0" xfId="40"/>
    <cellStyle name="部门支出预算表01-03 __b-25-0" xfId="41"/>
    <cellStyle name="部门支出预算表01-03 __b-30-0" xfId="42"/>
    <cellStyle name="部门政府采购预算表08 __b-16-0" xfId="43"/>
    <cellStyle name="部门政府采购预算表08 __b-21-0" xfId="44"/>
    <cellStyle name="市对下转移支付预算表10-1 __b-7-0" xfId="45"/>
    <cellStyle name="60% - 强调文字颜色 2" xfId="46" builtinId="36"/>
    <cellStyle name="__b-1-0" xfId="47"/>
    <cellStyle name="一般公共预算支出预算表（按经济科目分类）02-3 __b-13-0" xfId="48"/>
    <cellStyle name="标题 4" xfId="49" builtinId="19"/>
    <cellStyle name="警告文本" xfId="50" builtinId="11"/>
    <cellStyle name="标题" xfId="51" builtinId="15"/>
    <cellStyle name="解释性文本" xfId="52" builtinId="53"/>
    <cellStyle name="标题 1" xfId="53" builtinId="16"/>
    <cellStyle name="项目支出预算表（其他运转类.特定目标类项目）05-1 __b-13-0" xfId="54"/>
    <cellStyle name="标题 2" xfId="55" builtinId="17"/>
    <cellStyle name="部门支出预算表01-03 __b-2-0" xfId="56"/>
    <cellStyle name="上级补助项目支出预算表12 __b-20-0" xfId="57"/>
    <cellStyle name="上级补助项目支出预算表12 __b-15-0" xfId="58"/>
    <cellStyle name="60% - 强调文字颜色 1" xfId="59" builtinId="32"/>
    <cellStyle name="基本支出预算表（人员类.运转类公用经费项目）04 __b-4-0" xfId="60"/>
    <cellStyle name="__b-35-0" xfId="61"/>
    <cellStyle name="__b-40-0" xfId="62"/>
    <cellStyle name="标题 3" xfId="63" builtinId="18"/>
    <cellStyle name="一般公共预算支出预算表（按功能科目分类）02-2 __b-18-0" xfId="64"/>
    <cellStyle name="一般公共预算支出预算表（按功能科目分类）02-2 __b-23-0" xfId="65"/>
    <cellStyle name="60% - 强调文字颜色 4" xfId="66" builtinId="44"/>
    <cellStyle name="项目支出绩效目标表（另文下达）05-3 __b-14-0" xfId="67"/>
    <cellStyle name="政府性基金预算支出预算表06 __b-27-0" xfId="68"/>
    <cellStyle name="项目支出绩效目标表（本级下达）05-2 __b-13-0" xfId="69"/>
    <cellStyle name="输出" xfId="70" builtinId="21"/>
    <cellStyle name="计算" xfId="71" builtinId="22"/>
    <cellStyle name="基本支出预算表（人员类.运转类公用经费项目）04 __b-11-0" xfId="72"/>
    <cellStyle name="部门支出预算表01-03 __b-14-0" xfId="73"/>
    <cellStyle name="财政拨款收支预算总表02-1 __b-1-0" xfId="74"/>
    <cellStyle name="政府购买服务预算表09 __b-9-0" xfId="75"/>
    <cellStyle name="检查单元格" xfId="76" builtinId="23"/>
    <cellStyle name="20% - 强调文字颜色 6" xfId="77" builtinId="50"/>
    <cellStyle name="强调文字颜色 2" xfId="78" builtinId="33"/>
    <cellStyle name="链接单元格" xfId="79" builtinId="24"/>
    <cellStyle name="上级补助项目支出预算表12 __b-4-0" xfId="80"/>
    <cellStyle name="汇总" xfId="81" builtinId="25"/>
    <cellStyle name="好" xfId="82" builtinId="26"/>
    <cellStyle name="部门项目中期规划预算表13 __b-25-0" xfId="83"/>
    <cellStyle name="__b-49-0" xfId="84"/>
    <cellStyle name="适中" xfId="85" builtinId="28"/>
    <cellStyle name="20% - 强调文字颜色 5" xfId="86" builtinId="46"/>
    <cellStyle name="强调文字颜色 1" xfId="87" builtinId="29"/>
    <cellStyle name="项目支出绩效目标表（本级下达）05-2 __b-9-0" xfId="88"/>
    <cellStyle name="20% - 强调文字颜色 1" xfId="89" builtinId="30"/>
    <cellStyle name="40% - 强调文字颜色 1" xfId="90" builtinId="31"/>
    <cellStyle name="一般公共预算支出预算表（按功能科目分类）02-2 __b-3-0" xfId="91"/>
    <cellStyle name="20% - 强调文字颜色 2" xfId="92" builtinId="34"/>
    <cellStyle name="40% - 强调文字颜色 2" xfId="93" builtinId="35"/>
    <cellStyle name="国有资本经营预算支出表07 __b-19-0" xfId="94"/>
    <cellStyle name="国有资本经营预算支出表07 __b-24-0" xfId="95"/>
    <cellStyle name="新增资产配置表11 __b-18-0" xfId="96"/>
    <cellStyle name="政府性基金预算支出预算表06 __b-10-0" xfId="97"/>
    <cellStyle name="新增资产配置表11 __b-9-0" xfId="98"/>
    <cellStyle name="强调文字颜色 3" xfId="99" builtinId="37"/>
    <cellStyle name="项目支出预算表（其他运转类.特定目标类项目）05-1 __b-10-0" xfId="100"/>
    <cellStyle name="强调文字颜色 4" xfId="101" builtinId="41"/>
    <cellStyle name="20% - 强调文字颜色 4" xfId="102" builtinId="42"/>
    <cellStyle name="政府购买服务预算表09 __b-5-0" xfId="103"/>
    <cellStyle name="40% - 强调文字颜色 4" xfId="104" builtinId="43"/>
    <cellStyle name="强调文字颜色 5" xfId="105" builtinId="45"/>
    <cellStyle name="40% - 强调文字颜色 5" xfId="106" builtinId="47"/>
    <cellStyle name="60% - 强调文字颜色 5" xfId="107" builtinId="48"/>
    <cellStyle name="一般公共预算支出预算表（按功能科目分类）02-2 __b-15-0" xfId="108"/>
    <cellStyle name="一般公共预算支出预算表（按功能科目分类）02-2 __b-20-0" xfId="109"/>
    <cellStyle name="强调文字颜色 6" xfId="110" builtinId="49"/>
    <cellStyle name="财政拨款收支预算总表02-1 __b-9-0" xfId="111"/>
    <cellStyle name="40% - 强调文字颜色 6" xfId="112" builtinId="51"/>
    <cellStyle name="市对下转移支付预算表10-1 __b-10-0" xfId="113"/>
    <cellStyle name="60% - 强调文字颜色 6" xfId="114" builtinId="52"/>
    <cellStyle name="部门政府采购预算表08 __b-7-0" xfId="115"/>
    <cellStyle name="__b-18-0" xfId="116"/>
    <cellStyle name="__b-23-0" xfId="117"/>
    <cellStyle name="DateStyle" xfId="118"/>
    <cellStyle name="__b-5-0" xfId="119"/>
    <cellStyle name="一般公共预算支出预算表（按经济科目分类）02-3 __b-17-0" xfId="120"/>
    <cellStyle name="一般公共预算支出预算表（按经济科目分类）02-3 __b-22-0" xfId="121"/>
    <cellStyle name="部门收入预算表01-2 __b-12-0" xfId="122"/>
    <cellStyle name="__b-6-0" xfId="123"/>
    <cellStyle name="一般公共预算支出预算表（按经济科目分类）02-3 __b-18-0" xfId="124"/>
    <cellStyle name="一般公共预算支出预算表（按经济科目分类）02-3 __b-23-0" xfId="125"/>
    <cellStyle name="部门收入预算表01-2 __b-13-0" xfId="126"/>
    <cellStyle name="__b-8-0" xfId="127"/>
    <cellStyle name="一般公共预算支出预算表（按经济科目分类）02-3 __b-25-0" xfId="128"/>
    <cellStyle name="一般公共预算支出预算表（按经济科目分类）02-3 __b-30-0" xfId="129"/>
    <cellStyle name="部门收入预算表01-2 __b-15-0" xfId="130"/>
    <cellStyle name="部门收入预算表01-2 __b-20-0" xfId="131"/>
    <cellStyle name="国有资本经营预算支出表07 __b-25-0" xfId="132"/>
    <cellStyle name="PercentStyle" xfId="133"/>
    <cellStyle name="新增资产配置表11 __b-19-0" xfId="134"/>
    <cellStyle name="政府性基金预算支出预算表06 __b-11-0" xfId="135"/>
    <cellStyle name="__b-7-0" xfId="136"/>
    <cellStyle name="一般公共预算支出预算表（按经济科目分类）02-3 __b-19-0" xfId="137"/>
    <cellStyle name="一般公共预算支出预算表（按经济科目分类）02-3 __b-24-0" xfId="138"/>
    <cellStyle name="部门收入预算表01-2 __b-14-0" xfId="139"/>
    <cellStyle name="__b-3-0" xfId="140"/>
    <cellStyle name="一般公共预算支出预算表（按经济科目分类）02-3 __b-15-0" xfId="141"/>
    <cellStyle name="一般公共预算支出预算表（按经济科目分类）02-3 __b-20-0" xfId="142"/>
    <cellStyle name="部门收入预算表01-2 __b-10-0" xfId="143"/>
    <cellStyle name="__b-2-0" xfId="144"/>
    <cellStyle name="一般公共预算支出预算表（按经济科目分类）02-3 __b-14-0" xfId="145"/>
    <cellStyle name="NumberStyle" xfId="146"/>
    <cellStyle name="政府购买服务预算表09 __b-15-0" xfId="147"/>
    <cellStyle name="政府购买服务预算表09 __b-20-0" xfId="148"/>
    <cellStyle name="项目支出预算表（其他运转类.特定目标类项目）05-1 __b-28-0" xfId="149"/>
    <cellStyle name="项目支出预算表（其他运转类.特定目标类项目）05-1 __b-33-0" xfId="150"/>
    <cellStyle name="国有资本经营预算支出表07 __b-29-0" xfId="151"/>
    <cellStyle name="政府性基金预算支出预算表06 __b-15-0" xfId="152"/>
    <cellStyle name="政府性基金预算支出预算表06 __b-20-0" xfId="153"/>
    <cellStyle name="TextStyle" xfId="154"/>
    <cellStyle name="MoneyStyle" xfId="155"/>
    <cellStyle name="一般公共预算支出预算表（按经济科目分类）02-3 __b-1-0" xfId="156"/>
    <cellStyle name="TimeStyle" xfId="157"/>
    <cellStyle name="市对下转移支付预算表10-1 __b-22-0" xfId="158"/>
    <cellStyle name="市对下转移支付预算表10-1 __b-17-0" xfId="159"/>
    <cellStyle name="IntegralNumberStyle" xfId="160"/>
    <cellStyle name="__b-4-0" xfId="161"/>
    <cellStyle name="一般公共预算支出预算表（按经济科目分类）02-3 __b-16-0" xfId="162"/>
    <cellStyle name="一般公共预算支出预算表（按经济科目分类）02-3 __b-21-0" xfId="163"/>
    <cellStyle name="部门收入预算表01-2 __b-11-0" xfId="164"/>
    <cellStyle name="__b-9-0" xfId="165"/>
    <cellStyle name="一般公共预算支出预算表（按经济科目分类）02-3 __b-26-0" xfId="166"/>
    <cellStyle name="一般公共预算支出预算表（按经济科目分类）02-3 __b-31-0" xfId="167"/>
    <cellStyle name="部门收入预算表01-2 __b-16-0" xfId="168"/>
    <cellStyle name="部门收入预算表01-2 __b-21-0" xfId="169"/>
    <cellStyle name="__b-10-0" xfId="170"/>
    <cellStyle name="一般公共预算支出预算表（按经济科目分类）02-3 __b-27-0" xfId="171"/>
    <cellStyle name="一般公共预算支出预算表（按经济科目分类）02-3 __b-32-0" xfId="172"/>
    <cellStyle name="部门收入预算表01-2 __b-17-0" xfId="173"/>
    <cellStyle name="部门收入预算表01-2 __b-22-0" xfId="174"/>
    <cellStyle name="__b-11-0" xfId="175"/>
    <cellStyle name="部门收入预算表01-2 __b-18-0" xfId="176"/>
    <cellStyle name="部门收入预算表01-2 __b-23-0" xfId="177"/>
    <cellStyle name="部门政府采购预算表08 __b-1-0" xfId="178"/>
    <cellStyle name="一般公共预算支出预算表（按经济科目分类）02-3 __b-28-0" xfId="179"/>
    <cellStyle name="一般公共预算支出预算表（按经济科目分类）02-3 __b-33-0" xfId="180"/>
    <cellStyle name="__b-12-0" xfId="181"/>
    <cellStyle name="部门收入预算表01-2 __b-19-0" xfId="182"/>
    <cellStyle name="部门收入预算表01-2 __b-24-0" xfId="183"/>
    <cellStyle name="部门政府采购预算表08 __b-2-0" xfId="184"/>
    <cellStyle name="一般公共预算支出预算表（按经济科目分类）02-3 __b-29-0" xfId="185"/>
    <cellStyle name="一般公共预算支出预算表（按经济科目分类）02-3 __b-34-0" xfId="186"/>
    <cellStyle name="__b-13-0" xfId="187"/>
    <cellStyle name="部门收入预算表01-2 __b-25-0" xfId="188"/>
    <cellStyle name="部门政府采购预算表08 __b-3-0" xfId="189"/>
    <cellStyle name="一般公共预算支出预算表（按经济科目分类）02-3 __b-35-0" xfId="190"/>
    <cellStyle name="__b-14-0" xfId="191"/>
    <cellStyle name="部门政府采购预算表08 __b-4-0" xfId="192"/>
    <cellStyle name="一般公共预算支出预算表（按经济科目分类）02-3 __b-36-0" xfId="193"/>
    <cellStyle name="__b-15-0" xfId="194"/>
    <cellStyle name="__b-20-0" xfId="195"/>
    <cellStyle name="部门政府采购预算表08 __b-5-0" xfId="196"/>
    <cellStyle name="一般公共预算支出预算表（按经济科目分类）02-3 __b-37-0" xfId="197"/>
    <cellStyle name="__b-16-0" xfId="198"/>
    <cellStyle name="__b-21-0" xfId="199"/>
    <cellStyle name="部门政府采购预算表08 __b-6-0" xfId="200"/>
    <cellStyle name="一般公共预算支出预算表（按经济科目分类）02-3 __b-38-0" xfId="201"/>
    <cellStyle name="__b-17-0" xfId="202"/>
    <cellStyle name="__b-22-0" xfId="203"/>
    <cellStyle name="部门政府采购预算表08 __b-8-0" xfId="204"/>
    <cellStyle name="__b-19-0" xfId="205"/>
    <cellStyle name="__b-24-0" xfId="206"/>
    <cellStyle name="部门政府采购预算表08 __b-9-0" xfId="207"/>
    <cellStyle name="__b-25-0" xfId="208"/>
    <cellStyle name="__b-30-0" xfId="209"/>
    <cellStyle name="一般公共预算支出预算表（按经济科目分类）02-3 __b-2-0" xfId="210"/>
    <cellStyle name="部门收入预算表01-2 __b-1-0" xfId="211"/>
    <cellStyle name="一般公共预算支出预算表（按经济科目分类）02-3 __b-3-0" xfId="212"/>
    <cellStyle name="部门收入预算表01-2 __b-2-0" xfId="213"/>
    <cellStyle name="一般公共预算支出预算表（按经济科目分类）02-3 __b-4-0" xfId="214"/>
    <cellStyle name="部门收入预算表01-2 __b-3-0" xfId="215"/>
    <cellStyle name="一般公共预算支出预算表（按经济科目分类）02-3 __b-6-0" xfId="216"/>
    <cellStyle name="部门收入预算表01-2 __b-5-0" xfId="217"/>
    <cellStyle name="一般公共预算支出预算表（按经济科目分类）02-3 __b-7-0" xfId="218"/>
    <cellStyle name="部门收入预算表01-2 __b-6-0" xfId="219"/>
    <cellStyle name="一般公共预算支出预算表（按经济科目分类）02-3 __b-8-0" xfId="220"/>
    <cellStyle name="部门收入预算表01-2 __b-7-0" xfId="221"/>
    <cellStyle name="一般公共预算支出预算表（按经济科目分类）02-3 __b-9-0" xfId="222"/>
    <cellStyle name="部门收入预算表01-2 __b-8-0" xfId="223"/>
    <cellStyle name="部门收入预算表01-2 __b-9-0" xfId="224"/>
    <cellStyle name="__b-26-0" xfId="225"/>
    <cellStyle name="__b-31-0" xfId="226"/>
    <cellStyle name="基本支出预算表（人员类.运转类公用经费项目）04 __b-1-0" xfId="227"/>
    <cellStyle name="__b-27-0" xfId="228"/>
    <cellStyle name="__b-32-0" xfId="229"/>
    <cellStyle name="基本支出预算表（人员类.运转类公用经费项目）04 __b-2-0" xfId="230"/>
    <cellStyle name="__b-28-0" xfId="231"/>
    <cellStyle name="__b-33-0" xfId="232"/>
    <cellStyle name="基本支出预算表（人员类.运转类公用经费项目）04 __b-3-0" xfId="233"/>
    <cellStyle name="__b-29-0" xfId="234"/>
    <cellStyle name="__b-34-0" xfId="235"/>
    <cellStyle name="基本支出预算表（人员类.运转类公用经费项目）04 __b-5-0" xfId="236"/>
    <cellStyle name="__b-36-0" xfId="237"/>
    <cellStyle name="__b-41-0" xfId="238"/>
    <cellStyle name="基本支出预算表（人员类.运转类公用经费项目）04 __b-6-0" xfId="239"/>
    <cellStyle name="__b-37-0" xfId="240"/>
    <cellStyle name="__b-42-0" xfId="241"/>
    <cellStyle name="基本支出预算表（人员类.运转类公用经费项目）04 __b-7-0" xfId="242"/>
    <cellStyle name="__b-38-0" xfId="243"/>
    <cellStyle name="__b-43-0" xfId="244"/>
    <cellStyle name="基本支出预算表（人员类.运转类公用经费项目）04 __b-8-0" xfId="245"/>
    <cellStyle name="__b-39-0" xfId="246"/>
    <cellStyle name="__b-44-0" xfId="247"/>
    <cellStyle name="基本支出预算表（人员类.运转类公用经费项目）04 __b-9-0" xfId="248"/>
    <cellStyle name="__b-45-0" xfId="249"/>
    <cellStyle name="__b-46-0" xfId="250"/>
    <cellStyle name="__b-47-0" xfId="251"/>
    <cellStyle name="__b-48-0" xfId="252"/>
    <cellStyle name="部门支出预算表01-03 __b-1-0" xfId="253"/>
    <cellStyle name="上级补助项目支出预算表12 __b-14-0" xfId="254"/>
    <cellStyle name="部门支出预算表01-03 __b-3-0" xfId="255"/>
    <cellStyle name="上级补助项目支出预算表12 __b-21-0" xfId="256"/>
    <cellStyle name="上级补助项目支出预算表12 __b-16-0" xfId="257"/>
    <cellStyle name="部门支出预算表01-03 __b-4-0" xfId="258"/>
    <cellStyle name="上级补助项目支出预算表12 __b-22-0" xfId="259"/>
    <cellStyle name="上级补助项目支出预算表12 __b-17-0" xfId="260"/>
    <cellStyle name="上级补助项目支出预算表12 __b-23-0" xfId="261"/>
    <cellStyle name="上级补助项目支出预算表12 __b-18-0" xfId="262"/>
    <cellStyle name="国有资本经营预算支出表07 __b-1-0" xfId="263"/>
    <cellStyle name="部门支出预算表01-03 __b-5-0" xfId="264"/>
    <cellStyle name="上级补助项目支出预算表12 __b-24-0" xfId="265"/>
    <cellStyle name="上级补助项目支出预算表12 __b-19-0" xfId="266"/>
    <cellStyle name="国有资本经营预算支出表07 __b-2-0" xfId="267"/>
    <cellStyle name="部门支出预算表01-03 __b-6-0" xfId="268"/>
    <cellStyle name="财政拨款收支预算总表02-1 __b-10-0" xfId="269"/>
    <cellStyle name="上级补助项目支出预算表12 __b-30-0" xfId="270"/>
    <cellStyle name="上级补助项目支出预算表12 __b-25-0" xfId="271"/>
    <cellStyle name="国有资本经营预算支出表07 __b-3-0" xfId="272"/>
    <cellStyle name="部门支出预算表01-03 __b-7-0" xfId="273"/>
    <cellStyle name="财政拨款收支预算总表02-1 __b-11-0" xfId="274"/>
    <cellStyle name="上级补助项目支出预算表12 __b-26-0" xfId="275"/>
    <cellStyle name="国有资本经营预算支出表07 __b-4-0" xfId="276"/>
    <cellStyle name="部门支出预算表01-03 __b-8-0" xfId="277"/>
    <cellStyle name="财政拨款收支预算总表02-1 __b-12-0" xfId="278"/>
    <cellStyle name="部门支出预算表01-03 __b-11-0" xfId="279"/>
    <cellStyle name="部门支出预算表01-03 __b-12-0" xfId="280"/>
    <cellStyle name="基本支出预算表（人员类.运转类公用经费项目）04 __b-10-0" xfId="281"/>
    <cellStyle name="部门支出预算表01-03 __b-13-0" xfId="282"/>
    <cellStyle name="基本支出预算表（人员类.运转类公用经费项目）04 __b-12-0" xfId="283"/>
    <cellStyle name="部门支出预算表01-03 __b-15-0" xfId="284"/>
    <cellStyle name="部门支出预算表01-03 __b-20-0" xfId="285"/>
    <cellStyle name="基本支出预算表（人员类.运转类公用经费项目）04 __b-14-0" xfId="286"/>
    <cellStyle name="部门支出预算表01-03 __b-17-0" xfId="287"/>
    <cellStyle name="部门支出预算表01-03 __b-22-0" xfId="288"/>
    <cellStyle name="基本支出预算表（人员类.运转类公用经费项目）04 __b-15-0" xfId="289"/>
    <cellStyle name="基本支出预算表（人员类.运转类公用经费项目）04 __b-20-0" xfId="290"/>
    <cellStyle name="部门支出预算表01-03 __b-18-0" xfId="291"/>
    <cellStyle name="部门支出预算表01-03 __b-23-0" xfId="292"/>
    <cellStyle name="基本支出预算表（人员类.运转类公用经费项目）04 __b-16-0" xfId="293"/>
    <cellStyle name="基本支出预算表（人员类.运转类公用经费项目）04 __b-21-0" xfId="294"/>
    <cellStyle name="部门支出预算表01-03 __b-19-0" xfId="295"/>
    <cellStyle name="部门支出预算表01-03 __b-24-0" xfId="296"/>
    <cellStyle name="基本支出预算表（人员类.运转类公用经费项目）04 __b-18-0" xfId="297"/>
    <cellStyle name="基本支出预算表（人员类.运转类公用经费项目）04 __b-23-0" xfId="298"/>
    <cellStyle name="部门项目中期规划预算表13 __b-1-0" xfId="299"/>
    <cellStyle name="部门支出预算表01-03 __b-26-0" xfId="300"/>
    <cellStyle name="部门支出预算表01-03 __b-31-0" xfId="301"/>
    <cellStyle name="基本支出预算表（人员类.运转类公用经费项目）04 __b-19-0" xfId="302"/>
    <cellStyle name="基本支出预算表（人员类.运转类公用经费项目）04 __b-24-0" xfId="303"/>
    <cellStyle name="部门项目中期规划预算表13 __b-2-0" xfId="304"/>
    <cellStyle name="部门支出预算表01-03 __b-27-0" xfId="305"/>
    <cellStyle name="部门支出预算表01-03 __b-32-0" xfId="306"/>
    <cellStyle name="基本支出预算表（人员类.运转类公用经费项目）04 __b-25-0" xfId="307"/>
    <cellStyle name="基本支出预算表（人员类.运转类公用经费项目）04 __b-30-0" xfId="308"/>
    <cellStyle name="部门项目中期规划预算表13 __b-3-0" xfId="309"/>
    <cellStyle name="部门支出预算表01-03 __b-28-0" xfId="310"/>
    <cellStyle name="基本支出预算表（人员类.运转类公用经费项目）04 __b-26-0" xfId="311"/>
    <cellStyle name="基本支出预算表（人员类.运转类公用经费项目）04 __b-31-0" xfId="312"/>
    <cellStyle name="部门项目中期规划预算表13 __b-4-0" xfId="313"/>
    <cellStyle name="部门支出预算表01-03 __b-29-0" xfId="314"/>
    <cellStyle name="财政拨款收支预算总表02-1 __b-2-0" xfId="315"/>
    <cellStyle name="财政拨款收支预算总表02-1 __b-3-0" xfId="316"/>
    <cellStyle name="财政拨款收支预算总表02-1 __b-4-0" xfId="317"/>
    <cellStyle name="财政拨款收支预算总表02-1 __b-5-0" xfId="318"/>
    <cellStyle name="财政拨款收支预算总表02-1 __b-6-0" xfId="319"/>
    <cellStyle name="财政拨款收支预算总表02-1 __b-7-0" xfId="320"/>
    <cellStyle name="财政拨款收支预算总表02-1 __b-8-0" xfId="321"/>
    <cellStyle name="上级补助项目支出预算表12 __b-28-0" xfId="322"/>
    <cellStyle name="国有资本经营预算支出表07 __b-6-0" xfId="323"/>
    <cellStyle name="财政拨款收支预算总表02-1 __b-14-0" xfId="324"/>
    <cellStyle name="上级补助项目支出预算表12 __b-29-0" xfId="325"/>
    <cellStyle name="国有资本经营预算支出表07 __b-7-0" xfId="326"/>
    <cellStyle name="财政拨款收支预算总表02-1 __b-15-0" xfId="327"/>
    <cellStyle name="财政拨款收支预算总表02-1 __b-20-0" xfId="328"/>
    <cellStyle name="国有资本经营预算支出表07 __b-8-0" xfId="329"/>
    <cellStyle name="财政拨款收支预算总表02-1 __b-16-0" xfId="330"/>
    <cellStyle name="财政拨款收支预算总表02-1 __b-21-0" xfId="331"/>
    <cellStyle name="国有资本经营预算支出表07 __b-9-0" xfId="332"/>
    <cellStyle name="财政拨款收支预算总表02-1 __b-17-0" xfId="333"/>
    <cellStyle name="财政拨款收支预算总表02-1 __b-22-0" xfId="334"/>
    <cellStyle name="财政拨款收支预算总表02-1 __b-18-0" xfId="335"/>
    <cellStyle name="财政拨款收支预算总表02-1 __b-23-0" xfId="336"/>
    <cellStyle name="财政拨款收支预算总表02-1 __b-19-0" xfId="337"/>
    <cellStyle name="财政拨款收支预算总表02-1 __b-24-0" xfId="338"/>
    <cellStyle name="一般公共预算支出预算表（按功能科目分类）02-2 __b-1-0" xfId="339"/>
    <cellStyle name="一般公共预算支出预算表（按功能科目分类）02-2 __b-2-0" xfId="340"/>
    <cellStyle name="一般公共预算支出预算表（按功能科目分类）02-2 __b-4-0" xfId="341"/>
    <cellStyle name="一般公共预算支出预算表（按功能科目分类）02-2 __b-5-0" xfId="342"/>
    <cellStyle name="一般公共预算支出预算表（按功能科目分类）02-2 __b-6-0" xfId="343"/>
    <cellStyle name="一般公共预算支出预算表（按功能科目分类）02-2 __b-7-0" xfId="344"/>
    <cellStyle name="一般公共预算支出预算表（按功能科目分类）02-2 __b-8-0" xfId="345"/>
    <cellStyle name="一般公共预算支出预算表（按功能科目分类）02-2 __b-9-0" xfId="346"/>
    <cellStyle name="一般公共预算支出预算表（按功能科目分类）02-2 __b-10-0" xfId="347"/>
    <cellStyle name="一般公共预算支出预算表（按功能科目分类）02-2 __b-11-0" xfId="348"/>
    <cellStyle name="一般公共预算支出预算表（按功能科目分类）02-2 __b-12-0" xfId="349"/>
    <cellStyle name="一般公共预算支出预算表（按功能科目分类）02-2 __b-13-0" xfId="350"/>
    <cellStyle name="一般公共预算支出预算表（按功能科目分类）02-2 __b-14-0" xfId="351"/>
    <cellStyle name="一般公共预算支出预算表（按功能科目分类）02-2 __b-17-0" xfId="352"/>
    <cellStyle name="一般公共预算支出预算表（按功能科目分类）02-2 __b-22-0" xfId="353"/>
    <cellStyle name="一般公共预算支出预算表（按功能科目分类）02-2 __b-19-0" xfId="354"/>
    <cellStyle name="一般公共预算支出预算表（按功能科目分类）02-2 __b-24-0" xfId="355"/>
    <cellStyle name="一般公共预算支出预算表（按功能科目分类）02-2 __b-25-0" xfId="356"/>
    <cellStyle name="一般公共预算支出预算表（按功能科目分类）02-2 __b-26-0" xfId="357"/>
    <cellStyle name="一般公共预算支出预算表（按功能科目分类）02-2 __b-27-0" xfId="358"/>
    <cellStyle name="一般公共预算支出预算表（按功能科目分类）02-2 __b-28-0" xfId="359"/>
    <cellStyle name="一般公共预算支出预算表（按经济科目分类）02-3 __b-10-0" xfId="360"/>
    <cellStyle name="一般公共预算支出预算表（按经济科目分类）02-3 __b-11-0" xfId="361"/>
    <cellStyle name="一般公共预算支出预算表（按经济科目分类）02-3 __b-12-0" xfId="362"/>
    <cellStyle name="一般公共预算“三公”经费支出预算表03 __b-1-0" xfId="363"/>
    <cellStyle name="一般公共预算“三公”经费支出预算表03 __b-2-0" xfId="364"/>
    <cellStyle name="一般公共预算“三公”经费支出预算表03 __b-3-0" xfId="365"/>
    <cellStyle name="一般公共预算“三公”经费支出预算表03 __b-4-0" xfId="366"/>
    <cellStyle name="一般公共预算“三公”经费支出预算表03 __b-5-0" xfId="367"/>
    <cellStyle name="一般公共预算“三公”经费支出预算表03 __b-6-0" xfId="368"/>
    <cellStyle name="Normal" xfId="369"/>
    <cellStyle name="一般公共预算“三公”经费支出预算表03 __b-7-0" xfId="370"/>
    <cellStyle name="一般公共预算“三公”经费支出预算表03 __b-8-0" xfId="371"/>
    <cellStyle name="一般公共预算“三公”经费支出预算表03 __b-9-0" xfId="372"/>
    <cellStyle name="一般公共预算“三公”经费支出预算表03 __b-10-0" xfId="373"/>
    <cellStyle name="一般公共预算“三公”经费支出预算表03 __b-11-0" xfId="374"/>
    <cellStyle name="一般公共预算“三公”经费支出预算表03 __b-12-0" xfId="375"/>
    <cellStyle name="一般公共预算“三公”经费支出预算表03 __b-13-0" xfId="376"/>
    <cellStyle name="一般公共预算“三公”经费支出预算表03 __b-14-0" xfId="377"/>
    <cellStyle name="一般公共预算“三公”经费支出预算表03 __b-15-0" xfId="378"/>
    <cellStyle name="一般公共预算“三公”经费支出预算表03 __b-20-0" xfId="379"/>
    <cellStyle name="一般公共预算“三公”经费支出预算表03 __b-16-0" xfId="380"/>
    <cellStyle name="一般公共预算“三公”经费支出预算表03 __b-21-0" xfId="381"/>
    <cellStyle name="常规 3 3" xfId="382"/>
    <cellStyle name="一般公共预算“三公”经费支出预算表03 __b-17-0" xfId="383"/>
    <cellStyle name="一般公共预算“三公”经费支出预算表03 __b-22-0" xfId="384"/>
    <cellStyle name="一般公共预算“三公”经费支出预算表03 __b-18-0" xfId="385"/>
    <cellStyle name="一般公共预算“三公”经费支出预算表03 __b-23-0" xfId="386"/>
    <cellStyle name="一般公共预算“三公”经费支出预算表03 __b-19-0" xfId="387"/>
    <cellStyle name="基本支出预算表（人员类.运转类公用经费项目）04 __b-27-0" xfId="388"/>
    <cellStyle name="基本支出预算表（人员类.运转类公用经费项目）04 __b-32-0" xfId="389"/>
    <cellStyle name="部门项目中期规划预算表13 __b-5-0" xfId="390"/>
    <cellStyle name="基本支出预算表（人员类.运转类公用经费项目）04 __b-28-0" xfId="391"/>
    <cellStyle name="基本支出预算表（人员类.运转类公用经费项目）04 __b-33-0" xfId="392"/>
    <cellStyle name="部门项目中期规划预算表13 __b-6-0" xfId="393"/>
    <cellStyle name="基本支出预算表（人员类.运转类公用经费项目）04 __b-29-0" xfId="394"/>
    <cellStyle name="基本支出预算表（人员类.运转类公用经费项目）04 __b-34-0" xfId="395"/>
    <cellStyle name="部门项目中期规划预算表13 __b-7-0" xfId="396"/>
    <cellStyle name="基本支出预算表（人员类.运转类公用经费项目）04 __b-35-0" xfId="397"/>
    <cellStyle name="基本支出预算表（人员类.运转类公用经费项目）04 __b-40-0" xfId="398"/>
    <cellStyle name="部门项目中期规划预算表13 __b-8-0" xfId="399"/>
    <cellStyle name="基本支出预算表（人员类.运转类公用经费项目）04 __b-36-0" xfId="400"/>
    <cellStyle name="基本支出预算表（人员类.运转类公用经费项目）04 __b-41-0" xfId="401"/>
    <cellStyle name="部门项目中期规划预算表13 __b-9-0" xfId="402"/>
    <cellStyle name="国有资本经营预算支出表07 __b-10-0" xfId="403"/>
    <cellStyle name="基本支出预算表（人员类.运转类公用经费项目）04 __b-37-0" xfId="404"/>
    <cellStyle name="国有资本经营预算支出表07 __b-11-0" xfId="405"/>
    <cellStyle name="新增资产配置表11 __b-10-0" xfId="406"/>
    <cellStyle name="基本支出预算表（人员类.运转类公用经费项目）04 __b-38-0" xfId="407"/>
    <cellStyle name="新增资产配置表11 __b-1-0" xfId="408"/>
    <cellStyle name="国有资本经营预算支出表07 __b-12-0" xfId="409"/>
    <cellStyle name="新增资产配置表11 __b-11-0" xfId="410"/>
    <cellStyle name="基本支出预算表（人员类.运转类公用经费项目）04 __b-39-0" xfId="411"/>
    <cellStyle name="新增资产配置表11 __b-2-0" xfId="412"/>
    <cellStyle name="项目支出预算表（其他运转类.特定目标类项目）05-1 __b-1-0" xfId="413"/>
    <cellStyle name="项目支出预算表（其他运转类.特定目标类项目）05-1 __b-2-0" xfId="414"/>
    <cellStyle name="项目支出预算表（其他运转类.特定目标类项目）05-1 __b-3-0" xfId="415"/>
    <cellStyle name="项目支出预算表（其他运转类.特定目标类项目）05-1 __b-4-0" xfId="416"/>
    <cellStyle name="项目支出预算表（其他运转类.特定目标类项目）05-1 __b-5-0" xfId="417"/>
    <cellStyle name="项目支出预算表（其他运转类.特定目标类项目）05-1 __b-6-0" xfId="418"/>
    <cellStyle name="项目支出预算表（其他运转类.特定目标类项目）05-1 __b-7-0" xfId="419"/>
    <cellStyle name="项目支出预算表（其他运转类.特定目标类项目）05-1 __b-8-0" xfId="420"/>
    <cellStyle name="项目支出预算表（其他运转类.特定目标类项目）05-1 __b-9-0" xfId="421"/>
    <cellStyle name="项目支出预算表（其他运转类.特定目标类项目）05-1 __b-11-0" xfId="422"/>
    <cellStyle name="项目支出预算表（其他运转类.特定目标类项目）05-1 __b-12-0" xfId="423"/>
    <cellStyle name="项目支出预算表（其他运转类.特定目标类项目）05-1 __b-14-0" xfId="424"/>
    <cellStyle name="项目支出预算表（其他运转类.特定目标类项目）05-1 __b-15-0" xfId="425"/>
    <cellStyle name="项目支出预算表（其他运转类.特定目标类项目）05-1 __b-20-0" xfId="426"/>
    <cellStyle name="项目支出预算表（其他运转类.特定目标类项目）05-1 __b-16-0" xfId="427"/>
    <cellStyle name="项目支出预算表（其他运转类.特定目标类项目）05-1 __b-21-0" xfId="428"/>
    <cellStyle name="项目支出预算表（其他运转类.特定目标类项目）05-1 __b-17-0" xfId="429"/>
    <cellStyle name="项目支出预算表（其他运转类.特定目标类项目）05-1 __b-22-0" xfId="430"/>
    <cellStyle name="政府购买服务预算表09 __b-10-0" xfId="431"/>
    <cellStyle name="项目支出预算表（其他运转类.特定目标类项目）05-1 __b-18-0" xfId="432"/>
    <cellStyle name="项目支出预算表（其他运转类.特定目标类项目）05-1 __b-23-0" xfId="433"/>
    <cellStyle name="政府购买服务预算表09 __b-11-0" xfId="434"/>
    <cellStyle name="项目支出预算表（其他运转类.特定目标类项目）05-1 __b-19-0" xfId="435"/>
    <cellStyle name="项目支出预算表（其他运转类.特定目标类项目）05-1 __b-24-0" xfId="436"/>
    <cellStyle name="政府购买服务预算表09 __b-12-0" xfId="437"/>
    <cellStyle name="项目支出预算表（其他运转类.特定目标类项目）05-1 __b-25-0" xfId="438"/>
    <cellStyle name="项目支出预算表（其他运转类.特定目标类项目）05-1 __b-30-0" xfId="439"/>
    <cellStyle name="政府购买服务预算表09 __b-13-0" xfId="440"/>
    <cellStyle name="项目支出预算表（其他运转类.特定目标类项目）05-1 __b-26-0" xfId="441"/>
    <cellStyle name="项目支出预算表（其他运转类.特定目标类项目）05-1 __b-31-0" xfId="442"/>
    <cellStyle name="政府购买服务预算表09 __b-14-0" xfId="443"/>
    <cellStyle name="项目支出预算表（其他运转类.特定目标类项目）05-1 __b-27-0" xfId="444"/>
    <cellStyle name="项目支出预算表（其他运转类.特定目标类项目）05-1 __b-32-0" xfId="445"/>
    <cellStyle name="政府购买服务预算表09 __b-16-0" xfId="446"/>
    <cellStyle name="政府购买服务预算表09 __b-21-0" xfId="447"/>
    <cellStyle name="项目支出预算表（其他运转类.特定目标类项目）05-1 __b-29-0" xfId="448"/>
    <cellStyle name="项目支出预算表（其他运转类.特定目标类项目）05-1 __b-34-0" xfId="449"/>
    <cellStyle name="政府购买服务预算表09 __b-23-0" xfId="450"/>
    <cellStyle name="政府购买服务预算表09 __b-18-0" xfId="451"/>
    <cellStyle name="项目支出预算表（其他运转类.特定目标类项目）05-1 __b-36-0" xfId="452"/>
    <cellStyle name="项目支出预算表（其他运转类.特定目标类项目）05-1 __b-41-0" xfId="453"/>
    <cellStyle name="政府购买服务预算表09 __b-24-0" xfId="454"/>
    <cellStyle name="政府购买服务预算表09 __b-19-0" xfId="455"/>
    <cellStyle name="项目支出预算表（其他运转类.特定目标类项目）05-1 __b-37-0" xfId="456"/>
    <cellStyle name="项目支出预算表（其他运转类.特定目标类项目）05-1 __b-42-0" xfId="457"/>
    <cellStyle name="项目支出预算表（其他运转类.特定目标类项目）05-1 __b-38-0" xfId="458"/>
    <cellStyle name="项目支出预算表（其他运转类.特定目标类项目）05-1 __b-43-0" xfId="459"/>
    <cellStyle name="项目支出预算表（其他运转类.特定目标类项目）05-1 __b-39-0" xfId="460"/>
    <cellStyle name="项目支出绩效目标表（本级下达）05-2 __b-1-0" xfId="461"/>
    <cellStyle name="项目支出绩效目标表（本级下达）05-2 __b-2-0" xfId="462"/>
    <cellStyle name="项目支出绩效目标表（本级下达）05-2 __b-3-0" xfId="463"/>
    <cellStyle name="项目支出绩效目标表（本级下达）05-2 __b-4-0" xfId="464"/>
    <cellStyle name="项目支出绩效目标表（本级下达）05-2 __b-5-0" xfId="465"/>
    <cellStyle name="项目支出绩效目标表（本级下达）05-2 __b-6-0" xfId="466"/>
    <cellStyle name="项目支出绩效目标表（本级下达）05-2 __b-7-0" xfId="467"/>
    <cellStyle name="项目支出绩效目标表（本级下达）05-2 __b-8-0" xfId="468"/>
    <cellStyle name="项目支出绩效目标表（本级下达）05-2 __b-10-0" xfId="469"/>
    <cellStyle name="项目支出绩效目标表（本级下达）05-2 __b-11-0" xfId="470"/>
    <cellStyle name="项目支出绩效目标表（本级下达）05-2 __b-12-0" xfId="471"/>
    <cellStyle name="项目支出绩效目标表（本级下达）05-2 __b-14-0" xfId="472"/>
    <cellStyle name="项目支出绩效目标表（本级下达）05-2 __b-15-0" xfId="473"/>
    <cellStyle name="项目支出绩效目标表（本级下达）05-2 __b-16-0" xfId="474"/>
    <cellStyle name="项目支出绩效目标表（本级下达）05-2 __b-17-0" xfId="475"/>
    <cellStyle name="项目支出绩效目标表（本级下达）05-2 __b-18-0" xfId="476"/>
    <cellStyle name="项目支出绩效目标表（另文下达）05-3 __b-1-0" xfId="477"/>
    <cellStyle name="项目支出绩效目标表（另文下达）05-3 __b-2-0" xfId="478"/>
    <cellStyle name="项目支出绩效目标表（另文下达）05-3 __b-3-0" xfId="479"/>
    <cellStyle name="项目支出绩效目标表（另文下达）05-3 __b-4-0" xfId="480"/>
    <cellStyle name="项目支出绩效目标表（另文下达）05-3 __b-5-0" xfId="481"/>
    <cellStyle name="项目支出绩效目标表（另文下达）05-3 __b-6-0" xfId="482"/>
    <cellStyle name="项目支出绩效目标表（另文下达）05-3 __b-7-0" xfId="483"/>
    <cellStyle name="项目支出绩效目标表（另文下达）05-3 __b-8-0" xfId="484"/>
    <cellStyle name="项目支出绩效目标表（另文下达）05-3 __b-9-0" xfId="485"/>
    <cellStyle name="项目支出绩效目标表（另文下达）05-3 __b-10-0" xfId="486"/>
    <cellStyle name="政府性基金预算支出预算表06 __b-18-0" xfId="487"/>
    <cellStyle name="政府性基金预算支出预算表06 __b-23-0" xfId="488"/>
    <cellStyle name="项目支出绩效目标表（另文下达）05-3 __b-11-0" xfId="489"/>
    <cellStyle name="政府性基金预算支出预算表06 __b-19-0" xfId="490"/>
    <cellStyle name="政府性基金预算支出预算表06 __b-24-0" xfId="491"/>
    <cellStyle name="项目支出绩效目标表（另文下达）05-3 __b-13-0" xfId="492"/>
    <cellStyle name="政府性基金预算支出预算表06 __b-26-0" xfId="493"/>
    <cellStyle name="项目支出绩效目标表（另文下达）05-3 __b-15-0" xfId="494"/>
    <cellStyle name="政府性基金预算支出预算表06 __b-28-0" xfId="495"/>
    <cellStyle name="项目支出绩效目标表（另文下达）05-3 __b-16-0" xfId="496"/>
    <cellStyle name="政府性基金预算支出预算表06 __b-29-0" xfId="497"/>
    <cellStyle name="政府性基金预算支出预算表06 __b-1-0" xfId="498"/>
    <cellStyle name="政府性基金预算支出预算表06 __b-2-0" xfId="499"/>
    <cellStyle name="政府性基金预算支出预算表06 __b-3-0" xfId="500"/>
    <cellStyle name="政府性基金预算支出预算表06 __b-4-0" xfId="501"/>
    <cellStyle name="政府性基金预算支出预算表06 __b-5-0" xfId="502"/>
    <cellStyle name="政府性基金预算支出预算表06 __b-6-0" xfId="503"/>
    <cellStyle name="政府性基金预算支出预算表06 __b-7-0" xfId="504"/>
    <cellStyle name="政府性基金预算支出预算表06 __b-8-0" xfId="505"/>
    <cellStyle name="政府性基金预算支出预算表06 __b-9-0" xfId="506"/>
    <cellStyle name="国有资本经营预算支出表07 __b-26-0" xfId="507"/>
    <cellStyle name="政府性基金预算支出预算表06 __b-12-0" xfId="508"/>
    <cellStyle name="国有资本经营预算支出表07 __b-27-0" xfId="509"/>
    <cellStyle name="政府性基金预算支出预算表06 __b-13-0" xfId="510"/>
    <cellStyle name="政府性基金预算支出预算表06 __b-14-0" xfId="511"/>
    <cellStyle name="国有资本经营预算支出表07 __b-28-0" xfId="512"/>
    <cellStyle name="政府性基金预算支出预算表06 __b-16-0" xfId="513"/>
    <cellStyle name="政府性基金预算支出预算表06 __b-21-0" xfId="514"/>
    <cellStyle name="国有资本经营预算支出表07 __b-13-0" xfId="515"/>
    <cellStyle name="新增资产配置表11 __b-12-0" xfId="516"/>
    <cellStyle name="国有资本经营预算支出表07 __b-14-0" xfId="517"/>
    <cellStyle name="新增资产配置表11 __b-13-0" xfId="518"/>
    <cellStyle name="国有资本经营预算支出表07 __b-15-0" xfId="519"/>
    <cellStyle name="国有资本经营预算支出表07 __b-20-0" xfId="520"/>
    <cellStyle name="新增资产配置表11 __b-14-0" xfId="521"/>
    <cellStyle name="国有资本经营预算支出表07 __b-16-0" xfId="522"/>
    <cellStyle name="国有资本经营预算支出表07 __b-21-0" xfId="523"/>
    <cellStyle name="新增资产配置表11 __b-20-0" xfId="524"/>
    <cellStyle name="新增资产配置表11 __b-15-0" xfId="525"/>
    <cellStyle name="国有资本经营预算支出表07 __b-17-0" xfId="526"/>
    <cellStyle name="国有资本经营预算支出表07 __b-22-0" xfId="527"/>
    <cellStyle name="新增资产配置表11 __b-16-0" xfId="528"/>
    <cellStyle name="国有资本经营预算支出表07 __b-18-0" xfId="529"/>
    <cellStyle name="国有资本经营预算支出表07 __b-23-0" xfId="530"/>
    <cellStyle name="新增资产配置表11 __b-17-0" xfId="531"/>
    <cellStyle name="部门政府采购预算表08 __b-10-0" xfId="532"/>
    <cellStyle name="市对下转移支付预算表10-1 __b-1-0" xfId="533"/>
    <cellStyle name="部门政府采购预算表08 __b-11-0" xfId="534"/>
    <cellStyle name="市对下转移支付预算表10-1 __b-2-0" xfId="535"/>
    <cellStyle name="部门政府采购预算表08 __b-12-0" xfId="536"/>
    <cellStyle name="市对下转移支付预算表10-1 __b-3-0" xfId="537"/>
    <cellStyle name="部门政府采购预算表08 __b-13-0" xfId="538"/>
    <cellStyle name="市对下转移支付预算表10-1 __b-4-0" xfId="539"/>
    <cellStyle name="部门政府采购预算表08 __b-14-0" xfId="540"/>
    <cellStyle name="市对下转移支付预算表10-1 __b-5-0" xfId="541"/>
    <cellStyle name="部门政府采购预算表08 __b-15-0" xfId="542"/>
    <cellStyle name="部门政府采购预算表08 __b-20-0" xfId="543"/>
    <cellStyle name="市对下转移支付预算表10-1 __b-6-0" xfId="544"/>
    <cellStyle name="部门政府采购预算表08 __b-17-0" xfId="545"/>
    <cellStyle name="部门政府采购预算表08 __b-22-0" xfId="546"/>
    <cellStyle name="市对下转移支付预算表10-1 __b-8-0" xfId="547"/>
    <cellStyle name="部门政府采购预算表08 __b-18-0" xfId="548"/>
    <cellStyle name="部门政府采购预算表08 __b-23-0" xfId="549"/>
    <cellStyle name="市对下转移支付预算表10-1 __b-9-0" xfId="550"/>
    <cellStyle name="部门政府采购预算表08 __b-19-0" xfId="551"/>
    <cellStyle name="部门政府采购预算表08 __b-24-0" xfId="552"/>
    <cellStyle name="部门政府采购预算表08 __b-25-0" xfId="553"/>
    <cellStyle name="部门政府采购预算表08 __b-30-0" xfId="554"/>
    <cellStyle name="部门政府采购预算表08 __b-26-0" xfId="555"/>
    <cellStyle name="部门政府采购预算表08 __b-31-0" xfId="556"/>
    <cellStyle name="部门政府采购预算表08 __b-32-0" xfId="557"/>
    <cellStyle name="部门政府采购预算表08 __b-27-0" xfId="558"/>
    <cellStyle name="部门政府采购预算表08 __b-28-0" xfId="559"/>
    <cellStyle name="部门政府采购预算表08 __b-33-0" xfId="560"/>
    <cellStyle name="部门政府采购预算表08 __b-29-0" xfId="561"/>
    <cellStyle name="部门政府采购预算表08 __b-34-0" xfId="562"/>
    <cellStyle name="部门政府采购预算表08 __b-35-0" xfId="563"/>
    <cellStyle name="部门政府采购预算表08 __b-36-0" xfId="564"/>
    <cellStyle name="部门政府采购预算表08 __b-37-0" xfId="565"/>
    <cellStyle name="部门项目中期规划预算表13 __b-10-0" xfId="566"/>
    <cellStyle name="部门政府采购预算表08 __b-38-0" xfId="567"/>
    <cellStyle name="政府购买服务预算表09 __b-1-0" xfId="568"/>
    <cellStyle name="政府购买服务预算表09 __b-2-0" xfId="569"/>
    <cellStyle name="政府购买服务预算表09 __b-3-0" xfId="570"/>
    <cellStyle name="政府购买服务预算表09 __b-4-0" xfId="571"/>
    <cellStyle name="政府购买服务预算表09 __b-6-0" xfId="572"/>
    <cellStyle name="政府购买服务预算表09 __b-7-0" xfId="573"/>
    <cellStyle name="政府购买服务预算表09 __b-8-0" xfId="574"/>
    <cellStyle name="政府购买服务预算表09 __b-30-0" xfId="575"/>
    <cellStyle name="政府购买服务预算表09 __b-25-0" xfId="576"/>
    <cellStyle name="政府购买服务预算表09 __b-31-0" xfId="577"/>
    <cellStyle name="政府购买服务预算表09 __b-26-0" xfId="578"/>
    <cellStyle name="市对下转移支付绩效目标表10-2 __b-1-0" xfId="579"/>
    <cellStyle name="政府购买服务预算表09 __b-32-0" xfId="580"/>
    <cellStyle name="政府购买服务预算表09 __b-27-0" xfId="581"/>
    <cellStyle name="市对下转移支付绩效目标表10-2 __b-2-0" xfId="582"/>
    <cellStyle name="政府购买服务预算表09 __b-33-0" xfId="583"/>
    <cellStyle name="政府购买服务预算表09 __b-28-0" xfId="584"/>
    <cellStyle name="市对下转移支付绩效目标表10-2 __b-3-0" xfId="585"/>
    <cellStyle name="政府购买服务预算表09 __b-34-0" xfId="586"/>
    <cellStyle name="政府购买服务预算表09 __b-29-0" xfId="587"/>
    <cellStyle name="市对下转移支付绩效目标表10-2 __b-4-0" xfId="588"/>
    <cellStyle name="政府购买服务预算表09 __b-40-0" xfId="589"/>
    <cellStyle name="政府购买服务预算表09 __b-35-0" xfId="590"/>
    <cellStyle name="市对下转移支付绩效目标表10-2 __b-5-0" xfId="591"/>
    <cellStyle name="政府购买服务预算表09 __b-41-0" xfId="592"/>
    <cellStyle name="政府购买服务预算表09 __b-36-0" xfId="593"/>
    <cellStyle name="市对下转移支付绩效目标表10-2 __b-6-0" xfId="594"/>
    <cellStyle name="政府购买服务预算表09 __b-42-0" xfId="595"/>
    <cellStyle name="政府购买服务预算表09 __b-37-0" xfId="596"/>
    <cellStyle name="市对下转移支付绩效目标表10-2 __b-7-0" xfId="597"/>
    <cellStyle name="政府购买服务预算表09 __b-43-0" xfId="598"/>
    <cellStyle name="政府购买服务预算表09 __b-38-0" xfId="599"/>
    <cellStyle name="市对下转移支付绩效目标表10-2 __b-8-0" xfId="600"/>
    <cellStyle name="政府购买服务预算表09 __b-44-0" xfId="601"/>
    <cellStyle name="政府购买服务预算表09 __b-39-0" xfId="602"/>
    <cellStyle name="市对下转移支付绩效目标表10-2 __b-9-0" xfId="603"/>
    <cellStyle name="政府购买服务预算表09 __b-45-0" xfId="604"/>
    <cellStyle name="市对下转移支付预算表10-1 __b-11-0" xfId="605"/>
    <cellStyle name="市对下转移支付预算表10-1 __b-12-0" xfId="606"/>
    <cellStyle name="市对下转移支付预算表10-1 __b-13-0" xfId="607"/>
    <cellStyle name="市对下转移支付预算表10-1 __b-14-0" xfId="608"/>
    <cellStyle name="市对下转移支付预算表10-1 __b-20-0" xfId="609"/>
    <cellStyle name="市对下转移支付预算表10-1 __b-15-0" xfId="610"/>
    <cellStyle name="市对下转移支付预算表10-1 __b-21-0" xfId="611"/>
    <cellStyle name="市对下转移支付预算表10-1 __b-16-0" xfId="612"/>
    <cellStyle name="市对下转移支付预算表10-1 __b-23-0" xfId="613"/>
    <cellStyle name="市对下转移支付预算表10-1 __b-18-0" xfId="614"/>
    <cellStyle name="市对下转移支付预算表10-1 __b-24-0" xfId="615"/>
    <cellStyle name="市对下转移支付预算表10-1 __b-19-0" xfId="616"/>
    <cellStyle name="市对下转移支付预算表10-1 __b-30-0" xfId="617"/>
    <cellStyle name="市对下转移支付预算表10-1 __b-25-0" xfId="618"/>
    <cellStyle name="市对下转移支付预算表10-1 __b-27-0" xfId="619"/>
    <cellStyle name="市对下转移支付预算表10-1 __b-28-0" xfId="620"/>
    <cellStyle name="市对下转移支付预算表10-1 __b-29-0" xfId="621"/>
    <cellStyle name="市对下转移支付绩效目标表10-2 __b-10-0" xfId="622"/>
    <cellStyle name="市对下转移支付绩效目标表10-2 __b-11-0" xfId="623"/>
    <cellStyle name="市对下转移支付绩效目标表10-2 __b-12-0" xfId="624"/>
    <cellStyle name="市对下转移支付绩效目标表10-2 __b-13-0" xfId="625"/>
    <cellStyle name="市对下转移支付绩效目标表10-2 __b-14-0" xfId="626"/>
    <cellStyle name="市对下转移支付绩效目标表10-2 __b-15-0" xfId="627"/>
    <cellStyle name="市对下转移支付绩效目标表10-2 __b-16-0" xfId="628"/>
    <cellStyle name="市对下转移支付绩效目标表10-2 __b-17-0" xfId="629"/>
    <cellStyle name="市对下转移支付绩效目标表10-2 __b-18-0" xfId="630"/>
    <cellStyle name="市对下转移支付绩效目标表10-2 __b-19-0" xfId="631"/>
    <cellStyle name="新增资产配置表11 __b-3-0" xfId="632"/>
    <cellStyle name="新增资产配置表11 __b-4-0" xfId="633"/>
    <cellStyle name="新增资产配置表11 __b-5-0" xfId="634"/>
    <cellStyle name="新增资产配置表11 __b-6-0" xfId="635"/>
    <cellStyle name="新增资产配置表11 __b-7-0" xfId="636"/>
    <cellStyle name="新增资产配置表11 __b-8-0" xfId="637"/>
    <cellStyle name="上级补助项目支出预算表12 __b-1-0" xfId="638"/>
    <cellStyle name="上级补助项目支出预算表12 __b-2-0" xfId="639"/>
    <cellStyle name="上级补助项目支出预算表12 __b-3-0" xfId="640"/>
    <cellStyle name="上级补助项目支出预算表12 __b-5-0" xfId="641"/>
    <cellStyle name="上级补助项目支出预算表12 __b-6-0" xfId="642"/>
    <cellStyle name="上级补助项目支出预算表12 __b-7-0" xfId="643"/>
    <cellStyle name="上级补助项目支出预算表12 __b-8-0" xfId="644"/>
    <cellStyle name="上级补助项目支出预算表12 __b-9-0" xfId="645"/>
    <cellStyle name="上级补助项目支出预算表12 __b-11-0" xfId="646"/>
    <cellStyle name="上级补助项目支出预算表12 __b-12-0" xfId="647"/>
    <cellStyle name="上级补助项目支出预算表12 __b-13-0" xfId="648"/>
    <cellStyle name="部门项目中期规划预算表13 __b-11-0" xfId="649"/>
    <cellStyle name="部门项目中期规划预算表13 __b-12-0" xfId="650"/>
    <cellStyle name="部门项目中期规划预算表13 __b-13-0" xfId="651"/>
    <cellStyle name="部门项目中期规划预算表13 __b-14-0" xfId="652"/>
    <cellStyle name="部门项目中期规划预算表13 __b-20-0" xfId="653"/>
    <cellStyle name="部门项目中期规划预算表13 __b-15-0" xfId="654"/>
    <cellStyle name="部门项目中期规划预算表13 __b-21-0" xfId="655"/>
    <cellStyle name="部门项目中期规划预算表13 __b-16-0" xfId="656"/>
    <cellStyle name="部门项目中期规划预算表13 __b-22-0" xfId="657"/>
    <cellStyle name="部门项目中期规划预算表13 __b-17-0" xfId="658"/>
    <cellStyle name="部门项目中期规划预算表13 __b-23-0" xfId="659"/>
    <cellStyle name="部门项目中期规划预算表13 __b-18-0" xfId="660"/>
    <cellStyle name="部门项目中期规划预算表13 __b-24-0" xfId="661"/>
    <cellStyle name="部门项目中期规划预算表13 __b-19-0" xfId="662"/>
    <cellStyle name="部门项目中期规划预算表13 __b-26-0" xfId="663"/>
    <cellStyle name="部门项目中期规划预算表13 __b-27-0" xfId="664"/>
    <cellStyle name="部门项目中期规划预算表13 __b-28-0" xfId="665"/>
    <cellStyle name="部门项目中期规划预算表13 __b-29-0" xfId="666"/>
    <cellStyle name="常规 5" xfId="667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Right="0"/>
    <pageSetUpPr fitToPage="1"/>
  </sheetPr>
  <dimension ref="A1:D32"/>
  <sheetViews>
    <sheetView tabSelected="1" workbookViewId="0">
      <selection activeCell="B17" sqref="B17"/>
    </sheetView>
  </sheetViews>
  <sheetFormatPr defaultColWidth="8" defaultRowHeight="14.25" customHeight="1" outlineLevelCol="3"/>
  <cols>
    <col min="1" max="1" width="39.575" customWidth="1"/>
    <col min="2" max="2" width="43.15" customWidth="1"/>
    <col min="3" max="3" width="39.7166666666667" customWidth="1"/>
    <col min="4" max="4" width="42.7166666666667" customWidth="1"/>
  </cols>
  <sheetData>
    <row r="1" ht="13.5" customHeight="1" spans="4:4">
      <c r="D1" s="143" t="s">
        <v>0</v>
      </c>
    </row>
    <row r="2" ht="36" customHeight="1" spans="1:4">
      <c r="A2" s="166" t="s">
        <v>1</v>
      </c>
      <c r="B2" s="347"/>
      <c r="C2" s="347"/>
      <c r="D2" s="347"/>
    </row>
    <row r="3" ht="21" customHeight="1" spans="1:4">
      <c r="A3" s="348" t="str">
        <f>"单位名称："&amp;"中共师宗县委统战部"</f>
        <v>单位名称：中共师宗县委统战部</v>
      </c>
      <c r="B3" s="349"/>
      <c r="C3" s="349"/>
      <c r="D3" s="143" t="str">
        <f>"单位："&amp;"万元"</f>
        <v>单位：万元</v>
      </c>
    </row>
    <row r="4" ht="19.5" customHeight="1" spans="1:4">
      <c r="A4" s="350" t="s">
        <v>2</v>
      </c>
      <c r="B4" s="351"/>
      <c r="C4" s="350" t="s">
        <v>3</v>
      </c>
      <c r="D4" s="351"/>
    </row>
    <row r="5" ht="19.5" customHeight="1" spans="1:4">
      <c r="A5" s="352" t="s">
        <v>4</v>
      </c>
      <c r="B5" s="352" t="s">
        <v>5</v>
      </c>
      <c r="C5" s="352" t="s">
        <v>6</v>
      </c>
      <c r="D5" s="352" t="s">
        <v>5</v>
      </c>
    </row>
    <row r="6" ht="19.5" customHeight="1" spans="1:4">
      <c r="A6" s="353"/>
      <c r="B6" s="353"/>
      <c r="C6" s="353"/>
      <c r="D6" s="353"/>
    </row>
    <row r="7" ht="20.25" customHeight="1" spans="1:4">
      <c r="A7" s="293" t="s">
        <v>7</v>
      </c>
      <c r="B7" s="354">
        <v>156.01</v>
      </c>
      <c r="C7" s="293" t="s">
        <v>8</v>
      </c>
      <c r="D7" s="354" t="s">
        <v>9</v>
      </c>
    </row>
    <row r="8" ht="20.25" customHeight="1" spans="1:4">
      <c r="A8" s="293" t="s">
        <v>10</v>
      </c>
      <c r="B8" s="289"/>
      <c r="C8" s="293" t="s">
        <v>11</v>
      </c>
      <c r="D8" s="289"/>
    </row>
    <row r="9" ht="20.25" customHeight="1" spans="1:4">
      <c r="A9" s="293" t="s">
        <v>12</v>
      </c>
      <c r="B9" s="289"/>
      <c r="C9" s="293" t="s">
        <v>13</v>
      </c>
      <c r="D9" s="289"/>
    </row>
    <row r="10" ht="20.25" customHeight="1" spans="1:4">
      <c r="A10" s="293" t="s">
        <v>14</v>
      </c>
      <c r="B10" s="291"/>
      <c r="C10" s="293" t="s">
        <v>15</v>
      </c>
      <c r="D10" s="289"/>
    </row>
    <row r="11" ht="20.25" customHeight="1" spans="1:4">
      <c r="A11" s="293" t="s">
        <v>16</v>
      </c>
      <c r="B11" s="291"/>
      <c r="C11" s="293" t="s">
        <v>17</v>
      </c>
      <c r="D11" s="289"/>
    </row>
    <row r="12" ht="20.25" customHeight="1" spans="1:4">
      <c r="A12" s="293" t="s">
        <v>18</v>
      </c>
      <c r="B12" s="291"/>
      <c r="C12" s="293" t="s">
        <v>19</v>
      </c>
      <c r="D12" s="289"/>
    </row>
    <row r="13" ht="20.25" customHeight="1" spans="1:4">
      <c r="A13" s="293" t="s">
        <v>20</v>
      </c>
      <c r="B13" s="291"/>
      <c r="C13" s="293" t="s">
        <v>21</v>
      </c>
      <c r="D13" s="289"/>
    </row>
    <row r="14" ht="20.25" customHeight="1" spans="1:4">
      <c r="A14" s="293" t="s">
        <v>22</v>
      </c>
      <c r="B14" s="291"/>
      <c r="C14" s="293" t="s">
        <v>23</v>
      </c>
      <c r="D14" s="354">
        <v>22.48</v>
      </c>
    </row>
    <row r="15" ht="20.25" customHeight="1" spans="1:4">
      <c r="A15" s="355" t="s">
        <v>24</v>
      </c>
      <c r="B15" s="356"/>
      <c r="C15" s="293" t="s">
        <v>25</v>
      </c>
      <c r="D15" s="354">
        <v>6.23</v>
      </c>
    </row>
    <row r="16" ht="20.25" customHeight="1" spans="1:4">
      <c r="A16" s="355" t="s">
        <v>26</v>
      </c>
      <c r="B16" s="357"/>
      <c r="C16" s="293" t="s">
        <v>27</v>
      </c>
      <c r="D16" s="289"/>
    </row>
    <row r="17" ht="20.25" customHeight="1" spans="1:4">
      <c r="A17" s="357"/>
      <c r="B17" s="357"/>
      <c r="C17" s="293" t="s">
        <v>28</v>
      </c>
      <c r="D17" s="289"/>
    </row>
    <row r="18" ht="20.25" customHeight="1" spans="1:4">
      <c r="A18" s="357"/>
      <c r="B18" s="357"/>
      <c r="C18" s="293" t="s">
        <v>29</v>
      </c>
      <c r="D18" s="289"/>
    </row>
    <row r="19" ht="20.25" customHeight="1" spans="1:4">
      <c r="A19" s="357"/>
      <c r="B19" s="357"/>
      <c r="C19" s="293" t="s">
        <v>30</v>
      </c>
      <c r="D19" s="289"/>
    </row>
    <row r="20" ht="20.25" customHeight="1" spans="1:4">
      <c r="A20" s="357"/>
      <c r="B20" s="357"/>
      <c r="C20" s="293" t="s">
        <v>31</v>
      </c>
      <c r="D20" s="289"/>
    </row>
    <row r="21" ht="20.25" customHeight="1" spans="1:4">
      <c r="A21" s="357"/>
      <c r="B21" s="357"/>
      <c r="C21" s="293" t="s">
        <v>32</v>
      </c>
      <c r="D21" s="289"/>
    </row>
    <row r="22" ht="20.25" customHeight="1" spans="1:4">
      <c r="A22" s="357"/>
      <c r="B22" s="357"/>
      <c r="C22" s="293" t="s">
        <v>33</v>
      </c>
      <c r="D22" s="289"/>
    </row>
    <row r="23" ht="20.25" customHeight="1" spans="1:4">
      <c r="A23" s="357"/>
      <c r="B23" s="357"/>
      <c r="C23" s="293" t="s">
        <v>34</v>
      </c>
      <c r="D23" s="289"/>
    </row>
    <row r="24" ht="20.25" customHeight="1" spans="1:4">
      <c r="A24" s="357"/>
      <c r="B24" s="357"/>
      <c r="C24" s="293" t="s">
        <v>35</v>
      </c>
      <c r="D24" s="289"/>
    </row>
    <row r="25" ht="20.25" customHeight="1" spans="1:4">
      <c r="A25" s="357"/>
      <c r="B25" s="357"/>
      <c r="C25" s="293" t="s">
        <v>36</v>
      </c>
      <c r="D25" s="208">
        <v>94953.6</v>
      </c>
    </row>
    <row r="26" ht="20.25" customHeight="1" spans="1:4">
      <c r="A26" s="357"/>
      <c r="B26" s="357"/>
      <c r="C26" s="293" t="s">
        <v>37</v>
      </c>
      <c r="D26" s="289"/>
    </row>
    <row r="27" ht="20.25" customHeight="1" spans="1:4">
      <c r="A27" s="357"/>
      <c r="B27" s="357"/>
      <c r="C27" s="293" t="s">
        <v>38</v>
      </c>
      <c r="D27" s="289"/>
    </row>
    <row r="28" ht="20.25" customHeight="1" spans="1:4">
      <c r="A28" s="357"/>
      <c r="B28" s="357"/>
      <c r="C28" s="293" t="s">
        <v>39</v>
      </c>
      <c r="D28" s="289"/>
    </row>
    <row r="29" ht="20.25" customHeight="1" spans="1:4">
      <c r="A29" s="357"/>
      <c r="B29" s="357"/>
      <c r="C29" s="293" t="s">
        <v>40</v>
      </c>
      <c r="D29" s="289"/>
    </row>
    <row r="30" ht="20.25" customHeight="1" spans="1:4">
      <c r="A30" s="358" t="s">
        <v>41</v>
      </c>
      <c r="B30" s="354">
        <v>156.01</v>
      </c>
      <c r="C30" s="296" t="s">
        <v>42</v>
      </c>
      <c r="D30" s="354">
        <v>156.01</v>
      </c>
    </row>
    <row r="31" ht="20.25" customHeight="1" spans="1:4">
      <c r="A31" s="355" t="s">
        <v>43</v>
      </c>
      <c r="B31" s="359" t="s">
        <v>44</v>
      </c>
      <c r="C31" s="293" t="s">
        <v>45</v>
      </c>
      <c r="D31" s="360" t="s">
        <v>46</v>
      </c>
    </row>
    <row r="32" ht="20.25" customHeight="1" spans="1:4">
      <c r="A32" s="361" t="s">
        <v>47</v>
      </c>
      <c r="B32" s="354" t="s">
        <v>48</v>
      </c>
      <c r="C32" s="296" t="s">
        <v>49</v>
      </c>
      <c r="D32" s="362">
        <v>156.01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Right="0"/>
    <pageSetUpPr fitToPage="1"/>
  </sheetPr>
  <dimension ref="A1:K38"/>
  <sheetViews>
    <sheetView workbookViewId="0">
      <selection activeCell="A3" sqref="A3"/>
    </sheetView>
  </sheetViews>
  <sheetFormatPr defaultColWidth="9.15" defaultRowHeight="12" customHeight="1"/>
  <cols>
    <col min="1" max="1" width="30.025" customWidth="1"/>
    <col min="2" max="2" width="29" customWidth="1"/>
    <col min="3" max="3" width="23.85" customWidth="1"/>
    <col min="4" max="4" width="20.575" customWidth="1"/>
    <col min="5" max="5" width="20.15" customWidth="1"/>
    <col min="6" max="6" width="19.85" customWidth="1"/>
    <col min="7" max="7" width="9.85" customWidth="1"/>
    <col min="8" max="8" width="19" customWidth="1"/>
    <col min="9" max="9" width="12.575" customWidth="1"/>
    <col min="10" max="10" width="12.275" customWidth="1"/>
    <col min="11" max="11" width="15.7166666666667" customWidth="1"/>
  </cols>
  <sheetData>
    <row r="1" customHeight="1" spans="11:11">
      <c r="K1" s="74" t="s">
        <v>348</v>
      </c>
    </row>
    <row r="2" ht="28.5" customHeight="1" spans="2:11">
      <c r="B2" s="67" t="s">
        <v>349</v>
      </c>
      <c r="C2" s="3"/>
      <c r="D2" s="3"/>
      <c r="E2" s="3"/>
      <c r="F2" s="3"/>
      <c r="G2" s="68"/>
      <c r="H2" s="3"/>
      <c r="I2" s="68"/>
      <c r="J2" s="68"/>
      <c r="K2" s="3"/>
    </row>
    <row r="3" ht="17.25" customHeight="1" spans="1:2">
      <c r="A3" t="str">
        <f>"单位名称："&amp;"中共师宗县委统战部"</f>
        <v>单位名称：中共师宗县委统战部</v>
      </c>
      <c r="B3" s="4"/>
    </row>
    <row r="4" ht="44.25" customHeight="1" spans="1:11">
      <c r="A4" s="187" t="s">
        <v>285</v>
      </c>
      <c r="B4" s="69" t="s">
        <v>350</v>
      </c>
      <c r="C4" s="69" t="s">
        <v>351</v>
      </c>
      <c r="D4" s="69" t="s">
        <v>352</v>
      </c>
      <c r="E4" s="69" t="s">
        <v>353</v>
      </c>
      <c r="F4" s="69" t="s">
        <v>354</v>
      </c>
      <c r="G4" s="70" t="s">
        <v>355</v>
      </c>
      <c r="H4" s="69" t="s">
        <v>356</v>
      </c>
      <c r="I4" s="70" t="s">
        <v>357</v>
      </c>
      <c r="J4" s="70" t="s">
        <v>358</v>
      </c>
      <c r="K4" s="69" t="s">
        <v>359</v>
      </c>
    </row>
    <row r="5" ht="18.75" customHeight="1" spans="1:11">
      <c r="A5" s="188">
        <v>1</v>
      </c>
      <c r="B5" s="189">
        <v>2</v>
      </c>
      <c r="C5" s="189">
        <v>3</v>
      </c>
      <c r="D5" s="189">
        <v>4</v>
      </c>
      <c r="E5" s="189">
        <v>5</v>
      </c>
      <c r="F5" s="189">
        <v>6</v>
      </c>
      <c r="G5" s="190">
        <v>7</v>
      </c>
      <c r="H5" s="189">
        <v>8</v>
      </c>
      <c r="I5" s="190">
        <v>9</v>
      </c>
      <c r="J5" s="190">
        <v>10</v>
      </c>
      <c r="K5" s="189">
        <v>11</v>
      </c>
    </row>
    <row r="6" ht="21.75" customHeight="1" spans="1:11">
      <c r="A6" s="20"/>
      <c r="B6" s="18" t="s">
        <v>69</v>
      </c>
      <c r="C6" s="20"/>
      <c r="D6" s="20"/>
      <c r="E6" s="20"/>
      <c r="F6" s="20"/>
      <c r="G6" s="20"/>
      <c r="H6" s="20"/>
      <c r="I6" s="20"/>
      <c r="J6" s="20"/>
      <c r="K6" s="20"/>
    </row>
    <row r="7" ht="19.5" customHeight="1" spans="1:11">
      <c r="A7" s="191"/>
      <c r="B7" s="192" t="s">
        <v>69</v>
      </c>
      <c r="C7" s="18"/>
      <c r="D7" s="23"/>
      <c r="E7" s="18"/>
      <c r="F7" s="18"/>
      <c r="G7" s="18"/>
      <c r="H7" s="18"/>
      <c r="I7" s="18"/>
      <c r="J7" s="18"/>
      <c r="K7" s="18"/>
    </row>
    <row r="8" ht="19.5" customHeight="1" spans="1:11">
      <c r="A8" s="191" t="s">
        <v>340</v>
      </c>
      <c r="B8" s="23" t="s">
        <v>338</v>
      </c>
      <c r="C8" s="18" t="s">
        <v>360</v>
      </c>
      <c r="D8" s="23" t="s">
        <v>361</v>
      </c>
      <c r="E8" s="18" t="s">
        <v>362</v>
      </c>
      <c r="F8" s="18" t="s">
        <v>363</v>
      </c>
      <c r="G8" s="18" t="s">
        <v>364</v>
      </c>
      <c r="H8" s="18" t="s">
        <v>264</v>
      </c>
      <c r="I8" s="18" t="s">
        <v>365</v>
      </c>
      <c r="J8" s="18" t="s">
        <v>366</v>
      </c>
      <c r="K8" s="18" t="s">
        <v>367</v>
      </c>
    </row>
    <row r="9" ht="19.5" customHeight="1" spans="1:11">
      <c r="A9" s="191" t="s">
        <v>340</v>
      </c>
      <c r="B9" s="23" t="s">
        <v>338</v>
      </c>
      <c r="C9" s="18" t="s">
        <v>360</v>
      </c>
      <c r="D9" s="23" t="s">
        <v>361</v>
      </c>
      <c r="E9" s="18" t="s">
        <v>368</v>
      </c>
      <c r="F9" s="18" t="s">
        <v>369</v>
      </c>
      <c r="G9" s="18" t="s">
        <v>364</v>
      </c>
      <c r="H9" s="18" t="s">
        <v>370</v>
      </c>
      <c r="I9" s="18" t="s">
        <v>371</v>
      </c>
      <c r="J9" s="18" t="s">
        <v>366</v>
      </c>
      <c r="K9" s="18" t="s">
        <v>372</v>
      </c>
    </row>
    <row r="10" ht="19.5" customHeight="1" spans="1:11">
      <c r="A10" s="191" t="s">
        <v>340</v>
      </c>
      <c r="B10" s="23" t="s">
        <v>338</v>
      </c>
      <c r="C10" s="18" t="s">
        <v>360</v>
      </c>
      <c r="D10" s="23" t="s">
        <v>373</v>
      </c>
      <c r="E10" s="18" t="s">
        <v>374</v>
      </c>
      <c r="F10" s="18" t="s">
        <v>375</v>
      </c>
      <c r="G10" s="18" t="s">
        <v>364</v>
      </c>
      <c r="H10" s="18" t="s">
        <v>264</v>
      </c>
      <c r="I10" s="18" t="s">
        <v>376</v>
      </c>
      <c r="J10" s="18" t="s">
        <v>366</v>
      </c>
      <c r="K10" s="18" t="s">
        <v>377</v>
      </c>
    </row>
    <row r="11" ht="19.5" customHeight="1" spans="1:11">
      <c r="A11" s="191" t="s">
        <v>340</v>
      </c>
      <c r="B11" s="23" t="s">
        <v>338</v>
      </c>
      <c r="C11" s="18" t="s">
        <v>360</v>
      </c>
      <c r="D11" s="23" t="s">
        <v>378</v>
      </c>
      <c r="E11" s="18" t="s">
        <v>379</v>
      </c>
      <c r="F11" s="18" t="s">
        <v>380</v>
      </c>
      <c r="G11" s="18" t="s">
        <v>364</v>
      </c>
      <c r="H11" s="18" t="s">
        <v>381</v>
      </c>
      <c r="I11" s="18" t="s">
        <v>371</v>
      </c>
      <c r="J11" s="18" t="s">
        <v>366</v>
      </c>
      <c r="K11" s="18" t="s">
        <v>382</v>
      </c>
    </row>
    <row r="12" ht="19.5" customHeight="1" spans="1:11">
      <c r="A12" s="191" t="s">
        <v>347</v>
      </c>
      <c r="B12" s="23" t="s">
        <v>345</v>
      </c>
      <c r="C12" s="18" t="s">
        <v>383</v>
      </c>
      <c r="D12" s="23" t="s">
        <v>361</v>
      </c>
      <c r="E12" s="18" t="s">
        <v>362</v>
      </c>
      <c r="F12" s="18" t="s">
        <v>384</v>
      </c>
      <c r="G12" s="18" t="s">
        <v>385</v>
      </c>
      <c r="H12" s="18" t="s">
        <v>165</v>
      </c>
      <c r="I12" s="18" t="s">
        <v>386</v>
      </c>
      <c r="J12" s="18" t="s">
        <v>366</v>
      </c>
      <c r="K12" s="18" t="s">
        <v>387</v>
      </c>
    </row>
    <row r="13" ht="19.5" customHeight="1" spans="1:11">
      <c r="A13" s="191" t="s">
        <v>347</v>
      </c>
      <c r="B13" s="23" t="s">
        <v>345</v>
      </c>
      <c r="C13" s="18" t="s">
        <v>383</v>
      </c>
      <c r="D13" s="23" t="s">
        <v>361</v>
      </c>
      <c r="E13" s="18" t="s">
        <v>362</v>
      </c>
      <c r="F13" s="18" t="s">
        <v>384</v>
      </c>
      <c r="G13" s="18" t="s">
        <v>385</v>
      </c>
      <c r="H13" s="18" t="s">
        <v>165</v>
      </c>
      <c r="I13" s="18" t="s">
        <v>386</v>
      </c>
      <c r="J13" s="18" t="s">
        <v>366</v>
      </c>
      <c r="K13" s="18" t="s">
        <v>387</v>
      </c>
    </row>
    <row r="14" ht="19.5" customHeight="1" spans="1:11">
      <c r="A14" s="191" t="s">
        <v>347</v>
      </c>
      <c r="B14" s="23" t="s">
        <v>345</v>
      </c>
      <c r="C14" s="18" t="s">
        <v>383</v>
      </c>
      <c r="D14" s="23" t="s">
        <v>373</v>
      </c>
      <c r="E14" s="18" t="s">
        <v>374</v>
      </c>
      <c r="F14" s="18" t="s">
        <v>375</v>
      </c>
      <c r="G14" s="18" t="s">
        <v>385</v>
      </c>
      <c r="H14" s="18" t="s">
        <v>165</v>
      </c>
      <c r="I14" s="18" t="s">
        <v>386</v>
      </c>
      <c r="J14" s="18" t="s">
        <v>366</v>
      </c>
      <c r="K14" s="18" t="s">
        <v>377</v>
      </c>
    </row>
    <row r="15" ht="19.5" customHeight="1" spans="1:11">
      <c r="A15" s="191" t="s">
        <v>347</v>
      </c>
      <c r="B15" s="23" t="s">
        <v>345</v>
      </c>
      <c r="C15" s="18" t="s">
        <v>383</v>
      </c>
      <c r="D15" s="23" t="s">
        <v>373</v>
      </c>
      <c r="E15" s="18" t="s">
        <v>374</v>
      </c>
      <c r="F15" s="18" t="s">
        <v>375</v>
      </c>
      <c r="G15" s="18" t="s">
        <v>385</v>
      </c>
      <c r="H15" s="18" t="s">
        <v>165</v>
      </c>
      <c r="I15" s="18" t="s">
        <v>386</v>
      </c>
      <c r="J15" s="18" t="s">
        <v>366</v>
      </c>
      <c r="K15" s="18" t="s">
        <v>377</v>
      </c>
    </row>
    <row r="16" ht="19.5" customHeight="1" spans="1:11">
      <c r="A16" s="191" t="s">
        <v>347</v>
      </c>
      <c r="B16" s="23" t="s">
        <v>345</v>
      </c>
      <c r="C16" s="18" t="s">
        <v>383</v>
      </c>
      <c r="D16" s="23" t="s">
        <v>378</v>
      </c>
      <c r="E16" s="18" t="s">
        <v>379</v>
      </c>
      <c r="F16" s="18" t="s">
        <v>388</v>
      </c>
      <c r="G16" s="18" t="s">
        <v>364</v>
      </c>
      <c r="H16" s="18" t="s">
        <v>381</v>
      </c>
      <c r="I16" s="18" t="s">
        <v>371</v>
      </c>
      <c r="J16" s="18" t="s">
        <v>366</v>
      </c>
      <c r="K16" s="18" t="s">
        <v>389</v>
      </c>
    </row>
    <row r="17" ht="19.5" customHeight="1" spans="1:11">
      <c r="A17" s="191" t="s">
        <v>347</v>
      </c>
      <c r="B17" s="23" t="s">
        <v>345</v>
      </c>
      <c r="C17" s="18" t="s">
        <v>383</v>
      </c>
      <c r="D17" s="23" t="s">
        <v>378</v>
      </c>
      <c r="E17" s="18" t="s">
        <v>379</v>
      </c>
      <c r="F17" s="18" t="s">
        <v>388</v>
      </c>
      <c r="G17" s="18" t="s">
        <v>364</v>
      </c>
      <c r="H17" s="18" t="s">
        <v>381</v>
      </c>
      <c r="I17" s="18" t="s">
        <v>371</v>
      </c>
      <c r="J17" s="18" t="s">
        <v>366</v>
      </c>
      <c r="K17" s="18" t="s">
        <v>389</v>
      </c>
    </row>
    <row r="18" ht="19.5" customHeight="1" spans="1:11">
      <c r="A18" s="191" t="s">
        <v>343</v>
      </c>
      <c r="B18" s="23" t="s">
        <v>342</v>
      </c>
      <c r="C18" s="18" t="s">
        <v>390</v>
      </c>
      <c r="D18" s="23" t="s">
        <v>361</v>
      </c>
      <c r="E18" s="18" t="s">
        <v>362</v>
      </c>
      <c r="F18" s="18" t="s">
        <v>391</v>
      </c>
      <c r="G18" s="18" t="s">
        <v>364</v>
      </c>
      <c r="H18" s="18" t="s">
        <v>163</v>
      </c>
      <c r="I18" s="18" t="s">
        <v>392</v>
      </c>
      <c r="J18" s="18" t="s">
        <v>366</v>
      </c>
      <c r="K18" s="18" t="s">
        <v>393</v>
      </c>
    </row>
    <row r="19" ht="19.5" customHeight="1" spans="1:11">
      <c r="A19" s="191" t="s">
        <v>343</v>
      </c>
      <c r="B19" s="23" t="s">
        <v>342</v>
      </c>
      <c r="C19" s="18" t="s">
        <v>394</v>
      </c>
      <c r="D19" s="23" t="s">
        <v>361</v>
      </c>
      <c r="E19" s="18" t="s">
        <v>362</v>
      </c>
      <c r="F19" s="18" t="s">
        <v>395</v>
      </c>
      <c r="G19" s="18" t="s">
        <v>364</v>
      </c>
      <c r="H19" s="18" t="s">
        <v>396</v>
      </c>
      <c r="I19" s="18" t="s">
        <v>397</v>
      </c>
      <c r="J19" s="18" t="s">
        <v>366</v>
      </c>
      <c r="K19" s="18" t="s">
        <v>398</v>
      </c>
    </row>
    <row r="20" ht="19.5" customHeight="1" spans="1:11">
      <c r="A20" s="191" t="s">
        <v>343</v>
      </c>
      <c r="B20" s="23" t="s">
        <v>342</v>
      </c>
      <c r="C20" s="18" t="s">
        <v>394</v>
      </c>
      <c r="D20" s="23" t="s">
        <v>361</v>
      </c>
      <c r="E20" s="18" t="s">
        <v>362</v>
      </c>
      <c r="F20" s="18" t="s">
        <v>399</v>
      </c>
      <c r="G20" s="18" t="s">
        <v>364</v>
      </c>
      <c r="H20" s="18" t="s">
        <v>164</v>
      </c>
      <c r="I20" s="18" t="s">
        <v>392</v>
      </c>
      <c r="J20" s="18" t="s">
        <v>366</v>
      </c>
      <c r="K20" s="18" t="s">
        <v>400</v>
      </c>
    </row>
    <row r="21" ht="19.5" customHeight="1" spans="1:11">
      <c r="A21" s="191" t="s">
        <v>343</v>
      </c>
      <c r="B21" s="23" t="s">
        <v>342</v>
      </c>
      <c r="C21" s="18" t="s">
        <v>394</v>
      </c>
      <c r="D21" s="23" t="s">
        <v>361</v>
      </c>
      <c r="E21" s="18" t="s">
        <v>368</v>
      </c>
      <c r="F21" s="18" t="s">
        <v>401</v>
      </c>
      <c r="G21" s="18" t="s">
        <v>364</v>
      </c>
      <c r="H21" s="18" t="s">
        <v>370</v>
      </c>
      <c r="I21" s="18" t="s">
        <v>371</v>
      </c>
      <c r="J21" s="18" t="s">
        <v>366</v>
      </c>
      <c r="K21" s="18" t="s">
        <v>402</v>
      </c>
    </row>
    <row r="22" ht="19.5" customHeight="1" spans="1:11">
      <c r="A22" s="191" t="s">
        <v>343</v>
      </c>
      <c r="B22" s="23" t="s">
        <v>342</v>
      </c>
      <c r="C22" s="18" t="s">
        <v>394</v>
      </c>
      <c r="D22" s="23" t="s">
        <v>373</v>
      </c>
      <c r="E22" s="18" t="s">
        <v>374</v>
      </c>
      <c r="F22" s="18" t="s">
        <v>403</v>
      </c>
      <c r="G22" s="18" t="s">
        <v>364</v>
      </c>
      <c r="H22" s="18" t="s">
        <v>370</v>
      </c>
      <c r="I22" s="18" t="s">
        <v>371</v>
      </c>
      <c r="J22" s="18" t="s">
        <v>366</v>
      </c>
      <c r="K22" s="18" t="s">
        <v>404</v>
      </c>
    </row>
    <row r="23" ht="19.5" customHeight="1" spans="1:11">
      <c r="A23" s="191" t="s">
        <v>343</v>
      </c>
      <c r="B23" s="23" t="s">
        <v>342</v>
      </c>
      <c r="C23" s="18" t="s">
        <v>394</v>
      </c>
      <c r="D23" s="23" t="s">
        <v>378</v>
      </c>
      <c r="E23" s="18" t="s">
        <v>379</v>
      </c>
      <c r="F23" s="18" t="s">
        <v>405</v>
      </c>
      <c r="G23" s="18" t="s">
        <v>364</v>
      </c>
      <c r="H23" s="18" t="s">
        <v>381</v>
      </c>
      <c r="I23" s="18" t="s">
        <v>371</v>
      </c>
      <c r="J23" s="18" t="s">
        <v>366</v>
      </c>
      <c r="K23" s="18" t="s">
        <v>406</v>
      </c>
    </row>
    <row r="24" customHeight="1" spans="2:4">
      <c r="B24" s="28"/>
      <c r="D24" s="28"/>
    </row>
    <row r="25" customHeight="1" spans="2:4">
      <c r="B25" s="28"/>
      <c r="D25" s="28"/>
    </row>
    <row r="26" customHeight="1" spans="2:4">
      <c r="B26" s="28"/>
      <c r="D26" s="28"/>
    </row>
    <row r="27" customHeight="1" spans="2:4">
      <c r="B27" s="28"/>
      <c r="D27" s="28"/>
    </row>
    <row r="28" customHeight="1" spans="2:4">
      <c r="B28" s="28"/>
      <c r="D28" s="28"/>
    </row>
    <row r="29" customHeight="1" spans="2:4">
      <c r="B29" s="28"/>
      <c r="D29" s="28"/>
    </row>
    <row r="30" customHeight="1" spans="2:4">
      <c r="B30" s="28"/>
      <c r="D30" s="28"/>
    </row>
    <row r="31" customHeight="1" spans="2:4">
      <c r="B31" s="28"/>
      <c r="D31" s="28"/>
    </row>
    <row r="32" customHeight="1" spans="2:4">
      <c r="B32" s="28"/>
      <c r="D32" s="28"/>
    </row>
    <row r="33" customHeight="1" spans="2:4">
      <c r="B33" s="28"/>
      <c r="D33" s="28"/>
    </row>
    <row r="34" customHeight="1" spans="2:4">
      <c r="B34" s="28"/>
      <c r="D34" s="28"/>
    </row>
    <row r="35" customHeight="1" spans="2:4">
      <c r="B35" s="28"/>
      <c r="D35" s="28"/>
    </row>
    <row r="36" customHeight="1" spans="2:4">
      <c r="B36" s="28"/>
      <c r="D36" s="28"/>
    </row>
    <row r="37" customHeight="1" spans="2:4">
      <c r="B37" s="28"/>
      <c r="D37" s="28"/>
    </row>
    <row r="38" customHeight="1" spans="2:4">
      <c r="B38" s="28"/>
      <c r="D38" s="28"/>
    </row>
  </sheetData>
  <mergeCells count="10">
    <mergeCell ref="B2:K2"/>
    <mergeCell ref="A8:A11"/>
    <mergeCell ref="A12:A17"/>
    <mergeCell ref="A18:A23"/>
    <mergeCell ref="B8:B11"/>
    <mergeCell ref="B12:B17"/>
    <mergeCell ref="B18:B23"/>
    <mergeCell ref="C8:C11"/>
    <mergeCell ref="C12:C17"/>
    <mergeCell ref="C18:C23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Right="0"/>
    <pageSetUpPr fitToPage="1"/>
  </sheetPr>
  <dimension ref="A1:K38"/>
  <sheetViews>
    <sheetView topLeftCell="C1" workbookViewId="0">
      <selection activeCell="C8" sqref="$A8:$XFD8"/>
    </sheetView>
  </sheetViews>
  <sheetFormatPr defaultColWidth="9.15" defaultRowHeight="12" customHeight="1"/>
  <cols>
    <col min="1" max="1" width="38.025" customWidth="1"/>
    <col min="2" max="2" width="22.7166666666667" customWidth="1"/>
    <col min="3" max="3" width="17.575" customWidth="1"/>
    <col min="4" max="7" width="23.575" customWidth="1"/>
    <col min="8" max="8" width="21.85" customWidth="1"/>
    <col min="9" max="11" width="23.575" customWidth="1"/>
  </cols>
  <sheetData>
    <row r="1" ht="17.25" customHeight="1" spans="11:11">
      <c r="K1" s="92" t="s">
        <v>407</v>
      </c>
    </row>
    <row r="2" ht="28.5" customHeight="1" spans="2:11">
      <c r="B2" s="166" t="s">
        <v>408</v>
      </c>
      <c r="C2" s="31"/>
      <c r="D2" s="31"/>
      <c r="E2" s="31"/>
      <c r="F2" s="31"/>
      <c r="G2" s="98"/>
      <c r="H2" s="31"/>
      <c r="I2" s="98"/>
      <c r="J2" s="98"/>
      <c r="K2" s="31"/>
    </row>
    <row r="3" ht="17.25" customHeight="1" spans="1:4">
      <c r="A3" t="s">
        <v>409</v>
      </c>
      <c r="B3" s="167"/>
      <c r="C3" s="168" t="str">
        <f>"单位名称："&amp;"中共师宗县委统战部"</f>
        <v>单位名称：中共师宗县委统战部</v>
      </c>
      <c r="D3" s="168"/>
    </row>
    <row r="4" ht="44.25" customHeight="1" spans="1:11">
      <c r="A4" s="169" t="s">
        <v>285</v>
      </c>
      <c r="B4" s="170" t="s">
        <v>350</v>
      </c>
      <c r="C4" s="171" t="s">
        <v>351</v>
      </c>
      <c r="D4" s="171" t="s">
        <v>352</v>
      </c>
      <c r="E4" s="172" t="s">
        <v>353</v>
      </c>
      <c r="F4" s="69" t="s">
        <v>354</v>
      </c>
      <c r="G4" s="70" t="s">
        <v>355</v>
      </c>
      <c r="H4" s="69" t="s">
        <v>356</v>
      </c>
      <c r="I4" s="70" t="s">
        <v>357</v>
      </c>
      <c r="J4" s="70" t="s">
        <v>358</v>
      </c>
      <c r="K4" s="69" t="s">
        <v>359</v>
      </c>
    </row>
    <row r="5" ht="14.25" customHeight="1" spans="1:11">
      <c r="A5" s="173">
        <v>1</v>
      </c>
      <c r="B5" s="174">
        <v>2</v>
      </c>
      <c r="C5" s="175">
        <v>3</v>
      </c>
      <c r="D5" s="176">
        <v>4</v>
      </c>
      <c r="E5" s="177">
        <v>5</v>
      </c>
      <c r="F5" s="177">
        <v>6</v>
      </c>
      <c r="G5" s="177">
        <v>7</v>
      </c>
      <c r="H5" s="178">
        <v>8</v>
      </c>
      <c r="I5" s="177">
        <v>8</v>
      </c>
      <c r="J5" s="178">
        <v>10</v>
      </c>
      <c r="K5" s="178">
        <v>11</v>
      </c>
    </row>
    <row r="6" ht="42" customHeight="1" spans="1:11">
      <c r="A6" s="20"/>
      <c r="B6" s="18"/>
      <c r="C6" s="179"/>
      <c r="D6" s="179"/>
      <c r="E6" s="179"/>
      <c r="F6" s="180"/>
      <c r="G6" s="181"/>
      <c r="H6" s="182"/>
      <c r="I6" s="181"/>
      <c r="J6" s="181"/>
      <c r="K6" s="182"/>
    </row>
    <row r="7" ht="51.75" customHeight="1" spans="1:11">
      <c r="A7" s="173"/>
      <c r="B7" s="183"/>
      <c r="C7" s="184"/>
      <c r="D7" s="185"/>
      <c r="E7" s="184"/>
      <c r="F7" s="184"/>
      <c r="G7" s="186"/>
      <c r="H7" s="18"/>
      <c r="I7" s="18"/>
      <c r="J7" s="18"/>
      <c r="K7" s="44"/>
    </row>
    <row r="8" s="29" customFormat="1" customHeight="1" spans="2:6">
      <c r="B8" s="66"/>
      <c r="C8" s="51" t="s">
        <v>410</v>
      </c>
      <c r="D8" s="51"/>
      <c r="E8" s="51"/>
      <c r="F8" s="51"/>
    </row>
    <row r="9" customHeight="1" spans="2:4">
      <c r="B9" s="28"/>
      <c r="D9" s="28"/>
    </row>
    <row r="10" customHeight="1" spans="2:4">
      <c r="B10" s="28"/>
      <c r="D10" s="28"/>
    </row>
    <row r="11" customHeight="1" spans="2:4">
      <c r="B11" s="28"/>
      <c r="D11" s="28"/>
    </row>
    <row r="12" customHeight="1" spans="2:4">
      <c r="B12" s="28"/>
      <c r="D12" s="28"/>
    </row>
    <row r="13" customHeight="1" spans="2:4">
      <c r="B13" s="28"/>
      <c r="D13" s="28"/>
    </row>
    <row r="14" customHeight="1" spans="2:4">
      <c r="B14" s="28"/>
      <c r="D14" s="28"/>
    </row>
    <row r="15" customHeight="1" spans="2:4">
      <c r="B15" s="28"/>
      <c r="D15" s="28"/>
    </row>
    <row r="16" customHeight="1" spans="2:4">
      <c r="B16" s="28"/>
      <c r="D16" s="28"/>
    </row>
    <row r="17" customHeight="1" spans="2:4">
      <c r="B17" s="28"/>
      <c r="D17" s="28"/>
    </row>
    <row r="18" customHeight="1" spans="2:4">
      <c r="B18" s="28"/>
      <c r="D18" s="28"/>
    </row>
    <row r="19" customHeight="1" spans="2:4">
      <c r="B19" s="28"/>
      <c r="D19" s="28"/>
    </row>
    <row r="20" customHeight="1" spans="2:4">
      <c r="B20" s="28"/>
      <c r="D20" s="28"/>
    </row>
    <row r="21" customHeight="1" spans="2:4">
      <c r="B21" s="28"/>
      <c r="D21" s="28"/>
    </row>
    <row r="22" customHeight="1" spans="2:4">
      <c r="B22" s="28"/>
      <c r="D22" s="28"/>
    </row>
    <row r="23" customHeight="1" spans="2:4">
      <c r="B23" s="28"/>
      <c r="D23" s="28"/>
    </row>
    <row r="24" customHeight="1" spans="2:4">
      <c r="B24" s="28"/>
      <c r="D24" s="28"/>
    </row>
    <row r="25" customHeight="1" spans="2:4">
      <c r="B25" s="28"/>
      <c r="D25" s="28"/>
    </row>
    <row r="26" customHeight="1" spans="2:4">
      <c r="B26" s="28"/>
      <c r="D26" s="28"/>
    </row>
    <row r="27" customHeight="1" spans="2:4">
      <c r="B27" s="28"/>
      <c r="D27" s="28"/>
    </row>
    <row r="28" customHeight="1" spans="2:4">
      <c r="B28" s="28"/>
      <c r="D28" s="28"/>
    </row>
    <row r="29" customHeight="1" spans="2:4">
      <c r="B29" s="28"/>
      <c r="D29" s="28"/>
    </row>
    <row r="30" customHeight="1" spans="2:4">
      <c r="B30" s="28"/>
      <c r="D30" s="28"/>
    </row>
    <row r="31" customHeight="1" spans="2:4">
      <c r="B31" s="28"/>
      <c r="D31" s="28"/>
    </row>
    <row r="32" customHeight="1" spans="2:4">
      <c r="B32" s="28"/>
      <c r="D32" s="28"/>
    </row>
    <row r="33" customHeight="1" spans="2:4">
      <c r="B33" s="28"/>
      <c r="D33" s="28"/>
    </row>
    <row r="34" customHeight="1" spans="2:4">
      <c r="B34" s="28"/>
      <c r="D34" s="28"/>
    </row>
    <row r="35" customHeight="1" spans="2:4">
      <c r="B35" s="28"/>
      <c r="D35" s="28"/>
    </row>
    <row r="36" customHeight="1" spans="2:4">
      <c r="B36" s="28"/>
      <c r="D36" s="28"/>
    </row>
    <row r="37" customHeight="1" spans="2:4">
      <c r="B37" s="28"/>
      <c r="D37" s="28"/>
    </row>
    <row r="38" customHeight="1" spans="2:4">
      <c r="B38" s="28"/>
      <c r="D38" s="28"/>
    </row>
  </sheetData>
  <mergeCells count="3">
    <mergeCell ref="B2:K2"/>
    <mergeCell ref="C3:D3"/>
    <mergeCell ref="C8:F8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Right="0"/>
    <pageSetUpPr fitToPage="1"/>
  </sheetPr>
  <dimension ref="A1:F38"/>
  <sheetViews>
    <sheetView workbookViewId="0">
      <selection activeCell="A10" sqref="A10:C10"/>
    </sheetView>
  </sheetViews>
  <sheetFormatPr defaultColWidth="9.15" defaultRowHeight="14.25" customHeight="1" outlineLevelCol="5"/>
  <cols>
    <col min="1" max="1" width="26.85" customWidth="1"/>
    <col min="2" max="2" width="34.275" customWidth="1"/>
    <col min="3" max="3" width="30.425" customWidth="1"/>
    <col min="4" max="4" width="28.7166666666667" customWidth="1"/>
    <col min="5" max="6" width="26.85" customWidth="1"/>
  </cols>
  <sheetData>
    <row r="1" ht="12" customHeight="1" spans="1:6">
      <c r="A1" s="140">
        <v>1</v>
      </c>
      <c r="B1" s="141">
        <v>0</v>
      </c>
      <c r="C1" s="140">
        <v>1</v>
      </c>
      <c r="D1" s="158"/>
      <c r="E1" s="158"/>
      <c r="F1" s="138" t="s">
        <v>411</v>
      </c>
    </row>
    <row r="2" ht="26.25" customHeight="1" spans="1:6">
      <c r="A2" s="144" t="s">
        <v>412</v>
      </c>
      <c r="B2" s="144" t="s">
        <v>412</v>
      </c>
      <c r="C2" s="145"/>
      <c r="D2" s="159"/>
      <c r="E2" s="159"/>
      <c r="F2" s="159"/>
    </row>
    <row r="3" ht="13.5" customHeight="1" spans="1:6">
      <c r="A3" s="4" t="str">
        <f>"单位名称："&amp;"中共师宗县委统战部"</f>
        <v>单位名称：中共师宗县委统战部</v>
      </c>
      <c r="B3" s="4" t="s">
        <v>413</v>
      </c>
      <c r="C3" s="140"/>
      <c r="D3" s="158"/>
      <c r="E3" s="158"/>
      <c r="F3" s="138" t="str">
        <f>"单位："&amp;"万元"</f>
        <v>单位：万元</v>
      </c>
    </row>
    <row r="4" ht="19.5" customHeight="1" spans="1:6">
      <c r="A4" s="160" t="s">
        <v>414</v>
      </c>
      <c r="B4" s="161" t="s">
        <v>73</v>
      </c>
      <c r="C4" s="160" t="s">
        <v>74</v>
      </c>
      <c r="D4" s="10" t="s">
        <v>415</v>
      </c>
      <c r="E4" s="10"/>
      <c r="F4" s="10"/>
    </row>
    <row r="5" ht="18.75" customHeight="1" spans="1:6">
      <c r="A5" s="160"/>
      <c r="B5" s="162"/>
      <c r="C5" s="160"/>
      <c r="D5" s="10" t="s">
        <v>55</v>
      </c>
      <c r="E5" s="10" t="s">
        <v>75</v>
      </c>
      <c r="F5" s="10" t="s">
        <v>76</v>
      </c>
    </row>
    <row r="6" ht="23.25" customHeight="1" spans="1:6">
      <c r="A6" s="70">
        <v>1</v>
      </c>
      <c r="B6" s="152" t="s">
        <v>164</v>
      </c>
      <c r="C6" s="70">
        <v>3</v>
      </c>
      <c r="D6" s="85">
        <v>4</v>
      </c>
      <c r="E6" s="85">
        <v>5</v>
      </c>
      <c r="F6" s="85">
        <v>6</v>
      </c>
    </row>
    <row r="7" ht="23.25" customHeight="1" spans="1:6">
      <c r="A7" s="18"/>
      <c r="B7" s="19"/>
      <c r="C7" s="20"/>
      <c r="D7" s="21"/>
      <c r="E7" s="22"/>
      <c r="F7" s="22"/>
    </row>
    <row r="8" ht="24" customHeight="1" spans="1:6">
      <c r="A8" s="20"/>
      <c r="B8" s="23"/>
      <c r="C8" s="18"/>
      <c r="D8" s="21"/>
      <c r="E8" s="22"/>
      <c r="F8" s="22"/>
    </row>
    <row r="9" ht="18.75" customHeight="1" spans="1:6">
      <c r="A9" s="163" t="s">
        <v>123</v>
      </c>
      <c r="B9" s="164" t="s">
        <v>123</v>
      </c>
      <c r="C9" s="165" t="s">
        <v>123</v>
      </c>
      <c r="D9" s="21"/>
      <c r="E9" s="22"/>
      <c r="F9" s="22"/>
    </row>
    <row r="10" customHeight="1" spans="1:4">
      <c r="A10" s="51" t="s">
        <v>416</v>
      </c>
      <c r="B10" s="51"/>
      <c r="C10" s="51"/>
      <c r="D10" s="28"/>
    </row>
    <row r="11" customHeight="1" spans="2:4">
      <c r="B11" s="28"/>
      <c r="D11" s="28"/>
    </row>
    <row r="12" customHeight="1" spans="2:4">
      <c r="B12" s="28"/>
      <c r="D12" s="28"/>
    </row>
    <row r="13" customHeight="1" spans="2:4">
      <c r="B13" s="28"/>
      <c r="D13" s="28"/>
    </row>
    <row r="14" customHeight="1" spans="2:4">
      <c r="B14" s="28"/>
      <c r="D14" s="28"/>
    </row>
    <row r="15" customHeight="1" spans="2:4">
      <c r="B15" s="28"/>
      <c r="D15" s="28"/>
    </row>
    <row r="16" customHeight="1" spans="2:4">
      <c r="B16" s="28"/>
      <c r="D16" s="28"/>
    </row>
    <row r="17" customHeight="1" spans="2:4">
      <c r="B17" s="28"/>
      <c r="D17" s="28"/>
    </row>
    <row r="18" customHeight="1" spans="2:4">
      <c r="B18" s="28"/>
      <c r="D18" s="28"/>
    </row>
    <row r="19" customHeight="1" spans="2:4">
      <c r="B19" s="28"/>
      <c r="D19" s="28"/>
    </row>
    <row r="20" customHeight="1" spans="2:4">
      <c r="B20" s="28"/>
      <c r="D20" s="28"/>
    </row>
    <row r="21" customHeight="1" spans="2:4">
      <c r="B21" s="28"/>
      <c r="D21" s="28"/>
    </row>
    <row r="22" customHeight="1" spans="2:4">
      <c r="B22" s="28"/>
      <c r="D22" s="28"/>
    </row>
    <row r="23" customHeight="1" spans="2:4">
      <c r="B23" s="28"/>
      <c r="D23" s="28"/>
    </row>
    <row r="24" customHeight="1" spans="2:4">
      <c r="B24" s="28"/>
      <c r="D24" s="28"/>
    </row>
    <row r="25" customHeight="1" spans="2:4">
      <c r="B25" s="28"/>
      <c r="D25" s="28"/>
    </row>
    <row r="26" customHeight="1" spans="2:4">
      <c r="B26" s="28"/>
      <c r="D26" s="28"/>
    </row>
    <row r="27" customHeight="1" spans="2:4">
      <c r="B27" s="28"/>
      <c r="D27" s="28"/>
    </row>
    <row r="28" customHeight="1" spans="2:4">
      <c r="B28" s="28"/>
      <c r="D28" s="28"/>
    </row>
    <row r="29" customHeight="1" spans="2:4">
      <c r="B29" s="28"/>
      <c r="D29" s="28"/>
    </row>
    <row r="30" customHeight="1" spans="2:4">
      <c r="B30" s="28"/>
      <c r="D30" s="28"/>
    </row>
    <row r="31" customHeight="1" spans="2:4">
      <c r="B31" s="28"/>
      <c r="D31" s="28"/>
    </row>
    <row r="32" customHeight="1" spans="2:4">
      <c r="B32" s="28"/>
      <c r="D32" s="28"/>
    </row>
    <row r="33" customHeight="1" spans="2:4">
      <c r="B33" s="28"/>
      <c r="D33" s="28"/>
    </row>
    <row r="34" customHeight="1" spans="2:4">
      <c r="B34" s="28"/>
      <c r="D34" s="28"/>
    </row>
    <row r="35" customHeight="1" spans="2:4">
      <c r="B35" s="28"/>
      <c r="D35" s="28"/>
    </row>
    <row r="36" customHeight="1" spans="2:4">
      <c r="B36" s="28"/>
      <c r="D36" s="28"/>
    </row>
    <row r="37" customHeight="1" spans="2:4">
      <c r="B37" s="28"/>
      <c r="D37" s="28"/>
    </row>
    <row r="38" customHeight="1" spans="2:4">
      <c r="B38" s="28"/>
      <c r="D38" s="28"/>
    </row>
  </sheetData>
  <mergeCells count="8">
    <mergeCell ref="A2:F2"/>
    <mergeCell ref="A3:C3"/>
    <mergeCell ref="D4:F4"/>
    <mergeCell ref="A9:C9"/>
    <mergeCell ref="A10:C10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Right="0"/>
    <pageSetUpPr fitToPage="1"/>
  </sheetPr>
  <dimension ref="A1:F38"/>
  <sheetViews>
    <sheetView workbookViewId="0">
      <selection activeCell="A10" sqref="A10:C10"/>
    </sheetView>
  </sheetViews>
  <sheetFormatPr defaultColWidth="9.15" defaultRowHeight="14.25" customHeight="1" outlineLevelCol="5"/>
  <cols>
    <col min="1" max="1" width="23.575" customWidth="1"/>
    <col min="2" max="2" width="30.425" customWidth="1"/>
    <col min="3" max="3" width="26.15" customWidth="1"/>
    <col min="4" max="4" width="25.275" customWidth="1"/>
    <col min="5" max="6" width="23.575" customWidth="1"/>
  </cols>
  <sheetData>
    <row r="1" ht="12" customHeight="1" spans="1:6">
      <c r="A1" s="140">
        <v>1</v>
      </c>
      <c r="B1" s="141">
        <v>0</v>
      </c>
      <c r="C1" s="140">
        <v>1</v>
      </c>
      <c r="D1" s="142"/>
      <c r="E1" s="142"/>
      <c r="F1" s="143" t="s">
        <v>417</v>
      </c>
    </row>
    <row r="2" ht="26.25" customHeight="1" spans="1:6">
      <c r="A2" s="144" t="s">
        <v>418</v>
      </c>
      <c r="B2" s="144" t="s">
        <v>412</v>
      </c>
      <c r="C2" s="145"/>
      <c r="D2" s="146"/>
      <c r="E2" s="146"/>
      <c r="F2" s="146"/>
    </row>
    <row r="3" ht="13.5" customHeight="1" spans="1:6">
      <c r="A3" s="4" t="str">
        <f>"单位名称："&amp;"中共师宗县委统战部"</f>
        <v>单位名称：中共师宗县委统战部</v>
      </c>
      <c r="B3" s="147" t="s">
        <v>413</v>
      </c>
      <c r="C3" s="140"/>
      <c r="D3" s="142"/>
      <c r="E3" s="142"/>
      <c r="F3" s="138" t="str">
        <f>"单位："&amp;"万元"</f>
        <v>单位：万元</v>
      </c>
    </row>
    <row r="4" ht="19.5" customHeight="1" spans="1:6">
      <c r="A4" s="148" t="s">
        <v>414</v>
      </c>
      <c r="B4" s="149" t="s">
        <v>73</v>
      </c>
      <c r="C4" s="148" t="s">
        <v>74</v>
      </c>
      <c r="D4" s="53" t="s">
        <v>419</v>
      </c>
      <c r="E4" s="54"/>
      <c r="F4" s="55"/>
    </row>
    <row r="5" ht="18.75" customHeight="1" spans="1:6">
      <c r="A5" s="150"/>
      <c r="B5" s="151"/>
      <c r="C5" s="150"/>
      <c r="D5" s="36" t="s">
        <v>55</v>
      </c>
      <c r="E5" s="53" t="s">
        <v>75</v>
      </c>
      <c r="F5" s="36" t="s">
        <v>76</v>
      </c>
    </row>
    <row r="6" ht="18.75" customHeight="1" spans="1:6">
      <c r="A6" s="70">
        <v>1</v>
      </c>
      <c r="B6" s="152" t="s">
        <v>164</v>
      </c>
      <c r="C6" s="70">
        <v>3</v>
      </c>
      <c r="D6" s="85">
        <v>4</v>
      </c>
      <c r="E6" s="85">
        <v>5</v>
      </c>
      <c r="F6" s="85">
        <v>6</v>
      </c>
    </row>
    <row r="7" ht="21" customHeight="1" spans="1:6">
      <c r="A7" s="18"/>
      <c r="B7" s="153"/>
      <c r="C7" s="154"/>
      <c r="D7" s="21"/>
      <c r="E7" s="22"/>
      <c r="F7" s="22"/>
    </row>
    <row r="8" ht="21" customHeight="1" spans="1:6">
      <c r="A8" s="154"/>
      <c r="B8" s="23"/>
      <c r="C8" s="18"/>
      <c r="D8" s="21"/>
      <c r="E8" s="22"/>
      <c r="F8" s="22"/>
    </row>
    <row r="9" ht="18.75" customHeight="1" spans="1:6">
      <c r="A9" s="155" t="s">
        <v>123</v>
      </c>
      <c r="B9" s="156" t="s">
        <v>123</v>
      </c>
      <c r="C9" s="157" t="s">
        <v>123</v>
      </c>
      <c r="D9" s="21"/>
      <c r="E9" s="22"/>
      <c r="F9" s="22"/>
    </row>
    <row r="10" customHeight="1" spans="1:4">
      <c r="A10" s="51" t="s">
        <v>420</v>
      </c>
      <c r="B10" s="51"/>
      <c r="C10" s="51"/>
      <c r="D10" s="28"/>
    </row>
    <row r="11" customHeight="1" spans="2:4">
      <c r="B11" s="28"/>
      <c r="D11" s="28"/>
    </row>
    <row r="12" customHeight="1" spans="2:4">
      <c r="B12" s="28"/>
      <c r="D12" s="28"/>
    </row>
    <row r="13" customHeight="1" spans="2:4">
      <c r="B13" s="28"/>
      <c r="D13" s="28"/>
    </row>
    <row r="14" customHeight="1" spans="2:4">
      <c r="B14" s="28"/>
      <c r="D14" s="28"/>
    </row>
    <row r="15" customHeight="1" spans="2:4">
      <c r="B15" s="28"/>
      <c r="D15" s="28"/>
    </row>
    <row r="16" customHeight="1" spans="2:4">
      <c r="B16" s="28"/>
      <c r="D16" s="28"/>
    </row>
    <row r="17" customHeight="1" spans="2:4">
      <c r="B17" s="28"/>
      <c r="D17" s="28"/>
    </row>
    <row r="18" customHeight="1" spans="2:4">
      <c r="B18" s="28"/>
      <c r="D18" s="28"/>
    </row>
    <row r="19" customHeight="1" spans="2:4">
      <c r="B19" s="28"/>
      <c r="D19" s="28"/>
    </row>
    <row r="20" customHeight="1" spans="2:4">
      <c r="B20" s="28"/>
      <c r="D20" s="28"/>
    </row>
    <row r="21" customHeight="1" spans="2:4">
      <c r="B21" s="28"/>
      <c r="D21" s="28"/>
    </row>
    <row r="22" customHeight="1" spans="2:4">
      <c r="B22" s="28"/>
      <c r="D22" s="28"/>
    </row>
    <row r="23" customHeight="1" spans="2:4">
      <c r="B23" s="28"/>
      <c r="D23" s="28"/>
    </row>
    <row r="24" customHeight="1" spans="2:4">
      <c r="B24" s="28"/>
      <c r="D24" s="28"/>
    </row>
    <row r="25" customHeight="1" spans="2:4">
      <c r="B25" s="28"/>
      <c r="D25" s="28"/>
    </row>
    <row r="26" customHeight="1" spans="2:4">
      <c r="B26" s="28"/>
      <c r="D26" s="28"/>
    </row>
    <row r="27" customHeight="1" spans="2:4">
      <c r="B27" s="28"/>
      <c r="D27" s="28"/>
    </row>
    <row r="28" customHeight="1" spans="2:4">
      <c r="B28" s="28"/>
      <c r="D28" s="28"/>
    </row>
    <row r="29" customHeight="1" spans="2:4">
      <c r="B29" s="28"/>
      <c r="D29" s="28"/>
    </row>
    <row r="30" customHeight="1" spans="2:4">
      <c r="B30" s="28"/>
      <c r="D30" s="28"/>
    </row>
    <row r="31" customHeight="1" spans="2:4">
      <c r="B31" s="28"/>
      <c r="D31" s="28"/>
    </row>
    <row r="32" customHeight="1" spans="2:4">
      <c r="B32" s="28"/>
      <c r="D32" s="28"/>
    </row>
    <row r="33" customHeight="1" spans="2:4">
      <c r="B33" s="28"/>
      <c r="D33" s="28"/>
    </row>
    <row r="34" customHeight="1" spans="2:4">
      <c r="B34" s="28"/>
      <c r="D34" s="28"/>
    </row>
    <row r="35" customHeight="1" spans="2:4">
      <c r="B35" s="28"/>
      <c r="D35" s="28"/>
    </row>
    <row r="36" customHeight="1" spans="2:4">
      <c r="B36" s="28"/>
      <c r="D36" s="28"/>
    </row>
    <row r="37" customHeight="1" spans="2:4">
      <c r="B37" s="28"/>
      <c r="D37" s="28"/>
    </row>
    <row r="38" customHeight="1" spans="2:4">
      <c r="B38" s="28"/>
      <c r="D38" s="28"/>
    </row>
  </sheetData>
  <mergeCells count="8">
    <mergeCell ref="A2:F2"/>
    <mergeCell ref="A3:C3"/>
    <mergeCell ref="D4:F4"/>
    <mergeCell ref="A9:C9"/>
    <mergeCell ref="A10:C10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Right="0"/>
    <pageSetUpPr fitToPage="1"/>
  </sheetPr>
  <dimension ref="A1:Q38"/>
  <sheetViews>
    <sheetView workbookViewId="0">
      <selection activeCell="A11" sqref="$A11:$XFD11"/>
    </sheetView>
  </sheetViews>
  <sheetFormatPr defaultColWidth="9.15" defaultRowHeight="14.25" customHeight="1"/>
  <cols>
    <col min="1" max="1" width="23.575" customWidth="1"/>
    <col min="2" max="17" width="10.575" customWidth="1"/>
  </cols>
  <sheetData>
    <row r="1" ht="13.5" customHeight="1" spans="15:17">
      <c r="O1" s="92"/>
      <c r="P1" s="92"/>
      <c r="Q1" s="56" t="s">
        <v>421</v>
      </c>
    </row>
    <row r="2" ht="27.75" customHeight="1" spans="1:17">
      <c r="A2" s="57" t="s">
        <v>422</v>
      </c>
      <c r="B2" s="31"/>
      <c r="C2" s="31"/>
      <c r="D2" s="31"/>
      <c r="E2" s="31"/>
      <c r="F2" s="31"/>
      <c r="G2" s="31"/>
      <c r="H2" s="31"/>
      <c r="I2" s="31"/>
      <c r="J2" s="31"/>
      <c r="K2" s="98"/>
      <c r="L2" s="31"/>
      <c r="M2" s="31"/>
      <c r="N2" s="31"/>
      <c r="O2" s="98"/>
      <c r="P2" s="98"/>
      <c r="Q2" s="31"/>
    </row>
    <row r="3" ht="18.75" customHeight="1" spans="1:17">
      <c r="A3" s="58" t="str">
        <f>"单位名称："&amp;"中共师宗县委统战部"</f>
        <v>单位名称：中共师宗县委统战部</v>
      </c>
      <c r="B3" s="33"/>
      <c r="C3" s="33"/>
      <c r="D3" s="33"/>
      <c r="E3" s="33"/>
      <c r="F3" s="33"/>
      <c r="G3" s="33"/>
      <c r="H3" s="33"/>
      <c r="I3" s="33"/>
      <c r="J3" s="33"/>
      <c r="O3" s="109"/>
      <c r="P3" s="109"/>
      <c r="Q3" s="138" t="str">
        <f>"单位："&amp;"万元"</f>
        <v>单位：万元</v>
      </c>
    </row>
    <row r="4" ht="15.75" customHeight="1" spans="1:17">
      <c r="A4" s="35" t="s">
        <v>423</v>
      </c>
      <c r="B4" s="117" t="s">
        <v>424</v>
      </c>
      <c r="C4" s="117" t="s">
        <v>425</v>
      </c>
      <c r="D4" s="117" t="s">
        <v>426</v>
      </c>
      <c r="E4" s="117" t="s">
        <v>427</v>
      </c>
      <c r="F4" s="117" t="s">
        <v>428</v>
      </c>
      <c r="G4" s="118" t="s">
        <v>291</v>
      </c>
      <c r="H4" s="118"/>
      <c r="I4" s="118"/>
      <c r="J4" s="118"/>
      <c r="K4" s="131"/>
      <c r="L4" s="118"/>
      <c r="M4" s="118"/>
      <c r="N4" s="118"/>
      <c r="O4" s="132"/>
      <c r="P4" s="131"/>
      <c r="Q4" s="139"/>
    </row>
    <row r="5" ht="17.25" customHeight="1" spans="1:17">
      <c r="A5" s="38"/>
      <c r="B5" s="119"/>
      <c r="C5" s="119"/>
      <c r="D5" s="119"/>
      <c r="E5" s="119"/>
      <c r="F5" s="119"/>
      <c r="G5" s="119" t="s">
        <v>55</v>
      </c>
      <c r="H5" s="119" t="s">
        <v>58</v>
      </c>
      <c r="I5" s="119" t="s">
        <v>429</v>
      </c>
      <c r="J5" s="119" t="s">
        <v>430</v>
      </c>
      <c r="K5" s="133" t="s">
        <v>431</v>
      </c>
      <c r="L5" s="134" t="s">
        <v>62</v>
      </c>
      <c r="M5" s="134"/>
      <c r="N5" s="134"/>
      <c r="O5" s="135"/>
      <c r="P5" s="136"/>
      <c r="Q5" s="120"/>
    </row>
    <row r="6" ht="54" customHeight="1" spans="1:17">
      <c r="A6" s="41"/>
      <c r="B6" s="120"/>
      <c r="C6" s="120"/>
      <c r="D6" s="120"/>
      <c r="E6" s="120"/>
      <c r="F6" s="120"/>
      <c r="G6" s="120"/>
      <c r="H6" s="120" t="s">
        <v>57</v>
      </c>
      <c r="I6" s="120"/>
      <c r="J6" s="120"/>
      <c r="K6" s="137"/>
      <c r="L6" s="120" t="s">
        <v>57</v>
      </c>
      <c r="M6" s="120" t="s">
        <v>63</v>
      </c>
      <c r="N6" s="120" t="s">
        <v>300</v>
      </c>
      <c r="O6" s="71" t="s">
        <v>65</v>
      </c>
      <c r="P6" s="137" t="s">
        <v>66</v>
      </c>
      <c r="Q6" s="120" t="s">
        <v>67</v>
      </c>
    </row>
    <row r="7" ht="15" customHeight="1" spans="1:17">
      <c r="A7" s="42">
        <v>1</v>
      </c>
      <c r="B7" s="121">
        <v>2</v>
      </c>
      <c r="C7" s="122">
        <v>3</v>
      </c>
      <c r="D7" s="121">
        <v>4</v>
      </c>
      <c r="E7" s="122">
        <v>5</v>
      </c>
      <c r="F7" s="122">
        <v>6</v>
      </c>
      <c r="G7" s="123">
        <v>7</v>
      </c>
      <c r="H7" s="123">
        <v>8</v>
      </c>
      <c r="I7" s="123">
        <v>9</v>
      </c>
      <c r="J7" s="123">
        <v>10</v>
      </c>
      <c r="K7" s="123">
        <v>11</v>
      </c>
      <c r="L7" s="123">
        <v>12</v>
      </c>
      <c r="M7" s="123">
        <v>13</v>
      </c>
      <c r="N7" s="123">
        <v>14</v>
      </c>
      <c r="O7" s="123">
        <v>15</v>
      </c>
      <c r="P7" s="123">
        <v>16</v>
      </c>
      <c r="Q7" s="123">
        <v>17</v>
      </c>
    </row>
    <row r="8" ht="21" customHeight="1" spans="1:17">
      <c r="A8" s="18"/>
      <c r="B8" s="124"/>
      <c r="C8" s="125"/>
      <c r="D8" s="124"/>
      <c r="E8" s="126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ht="25.5" customHeight="1" spans="1:17">
      <c r="A9" s="18"/>
      <c r="B9" s="23"/>
      <c r="C9" s="18"/>
      <c r="D9" s="23"/>
      <c r="E9" s="18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ht="21" customHeight="1" spans="1:17">
      <c r="A10" s="127" t="s">
        <v>123</v>
      </c>
      <c r="B10" s="128"/>
      <c r="C10" s="129"/>
      <c r="D10" s="128"/>
      <c r="E10" s="130"/>
      <c r="F10" s="91"/>
      <c r="G10" s="91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="29" customFormat="1" customHeight="1" spans="1:7">
      <c r="A11" s="51" t="s">
        <v>432</v>
      </c>
      <c r="B11" s="51"/>
      <c r="C11" s="51"/>
      <c r="D11" s="51"/>
      <c r="E11" s="51"/>
      <c r="F11" s="51"/>
      <c r="G11" s="51"/>
    </row>
    <row r="12" customHeight="1" spans="2:4">
      <c r="B12" s="28"/>
      <c r="D12" s="28"/>
    </row>
    <row r="13" customHeight="1" spans="2:4">
      <c r="B13" s="28"/>
      <c r="D13" s="28"/>
    </row>
    <row r="14" customHeight="1" spans="2:4">
      <c r="B14" s="28"/>
      <c r="D14" s="28"/>
    </row>
    <row r="15" customHeight="1" spans="2:4">
      <c r="B15" s="28"/>
      <c r="D15" s="28"/>
    </row>
    <row r="16" customHeight="1" spans="2:4">
      <c r="B16" s="28"/>
      <c r="D16" s="28"/>
    </row>
    <row r="17" customHeight="1" spans="2:4">
      <c r="B17" s="28"/>
      <c r="D17" s="28"/>
    </row>
    <row r="18" customHeight="1" spans="2:4">
      <c r="B18" s="28"/>
      <c r="D18" s="28"/>
    </row>
    <row r="19" customHeight="1" spans="2:4">
      <c r="B19" s="28"/>
      <c r="D19" s="28"/>
    </row>
    <row r="20" customHeight="1" spans="2:4">
      <c r="B20" s="28"/>
      <c r="D20" s="28"/>
    </row>
    <row r="21" customHeight="1" spans="2:4">
      <c r="B21" s="28"/>
      <c r="D21" s="28"/>
    </row>
    <row r="22" customHeight="1" spans="2:4">
      <c r="B22" s="28"/>
      <c r="D22" s="28"/>
    </row>
    <row r="23" customHeight="1" spans="2:4">
      <c r="B23" s="28"/>
      <c r="D23" s="28"/>
    </row>
    <row r="24" customHeight="1" spans="2:4">
      <c r="B24" s="28"/>
      <c r="D24" s="28"/>
    </row>
    <row r="25" customHeight="1" spans="2:4">
      <c r="B25" s="28"/>
      <c r="D25" s="28"/>
    </row>
    <row r="26" customHeight="1" spans="2:4">
      <c r="B26" s="28"/>
      <c r="D26" s="28"/>
    </row>
    <row r="27" customHeight="1" spans="2:4">
      <c r="B27" s="28"/>
      <c r="D27" s="28"/>
    </row>
    <row r="28" customHeight="1" spans="2:4">
      <c r="B28" s="28"/>
      <c r="D28" s="28"/>
    </row>
    <row r="29" customHeight="1" spans="2:4">
      <c r="B29" s="28"/>
      <c r="D29" s="28"/>
    </row>
    <row r="30" customHeight="1" spans="2:4">
      <c r="B30" s="28"/>
      <c r="D30" s="28"/>
    </row>
    <row r="31" customHeight="1" spans="2:4">
      <c r="B31" s="28"/>
      <c r="D31" s="28"/>
    </row>
    <row r="32" customHeight="1" spans="2:4">
      <c r="B32" s="28"/>
      <c r="D32" s="28"/>
    </row>
    <row r="33" customHeight="1" spans="2:4">
      <c r="B33" s="28"/>
      <c r="D33" s="28"/>
    </row>
    <row r="34" customHeight="1" spans="2:4">
      <c r="B34" s="28"/>
      <c r="D34" s="28"/>
    </row>
    <row r="35" customHeight="1" spans="2:4">
      <c r="B35" s="28"/>
      <c r="D35" s="28"/>
    </row>
    <row r="36" customHeight="1" spans="2:4">
      <c r="B36" s="28"/>
      <c r="D36" s="28"/>
    </row>
    <row r="37" customHeight="1" spans="2:4">
      <c r="B37" s="28"/>
      <c r="D37" s="28"/>
    </row>
    <row r="38" customHeight="1" spans="2:4">
      <c r="B38" s="28"/>
      <c r="D38" s="28"/>
    </row>
  </sheetData>
  <mergeCells count="17">
    <mergeCell ref="A2:Q2"/>
    <mergeCell ref="A3:F3"/>
    <mergeCell ref="G4:Q4"/>
    <mergeCell ref="L5:Q5"/>
    <mergeCell ref="A10:E10"/>
    <mergeCell ref="A11:G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Right="0"/>
    <pageSetUpPr fitToPage="1"/>
  </sheetPr>
  <dimension ref="A1:R38"/>
  <sheetViews>
    <sheetView workbookViewId="0">
      <selection activeCell="A12" sqref="$A12:$XFD12"/>
    </sheetView>
  </sheetViews>
  <sheetFormatPr defaultColWidth="9.15" defaultRowHeight="14.25" customHeight="1"/>
  <cols>
    <col min="1" max="18" width="14.575" customWidth="1"/>
  </cols>
  <sheetData>
    <row r="1" ht="13.5" customHeight="1" spans="1:18">
      <c r="A1" s="95"/>
      <c r="B1" s="95"/>
      <c r="C1" s="95"/>
      <c r="D1" s="96"/>
      <c r="E1" s="96"/>
      <c r="F1" s="96"/>
      <c r="G1" s="96"/>
      <c r="H1" s="95"/>
      <c r="I1" s="95"/>
      <c r="J1" s="95"/>
      <c r="K1" s="95"/>
      <c r="L1" s="107"/>
      <c r="M1" s="95"/>
      <c r="N1" s="95"/>
      <c r="O1" s="95"/>
      <c r="P1" s="92"/>
      <c r="Q1" s="113"/>
      <c r="R1" s="114" t="s">
        <v>433</v>
      </c>
    </row>
    <row r="2" ht="27.75" customHeight="1" spans="1:18">
      <c r="A2" s="57" t="s">
        <v>434</v>
      </c>
      <c r="B2" s="97"/>
      <c r="C2" s="97"/>
      <c r="D2" s="98"/>
      <c r="E2" s="98"/>
      <c r="F2" s="98"/>
      <c r="G2" s="98"/>
      <c r="H2" s="97"/>
      <c r="I2" s="97"/>
      <c r="J2" s="97"/>
      <c r="K2" s="97"/>
      <c r="L2" s="108"/>
      <c r="M2" s="97"/>
      <c r="N2" s="97"/>
      <c r="O2" s="97"/>
      <c r="P2" s="98"/>
      <c r="Q2" s="108"/>
      <c r="R2" s="97"/>
    </row>
    <row r="3" ht="18.75" customHeight="1" spans="1:18">
      <c r="A3" s="99" t="str">
        <f>"单位名称："&amp;"中共师宗县委统战部"</f>
        <v>单位名称：中共师宗县委统战部</v>
      </c>
      <c r="B3" s="80"/>
      <c r="C3" s="80"/>
      <c r="D3" s="82"/>
      <c r="E3" s="82"/>
      <c r="F3" s="82"/>
      <c r="G3" s="82"/>
      <c r="H3" s="80"/>
      <c r="I3" s="80"/>
      <c r="J3" s="80"/>
      <c r="K3" s="80"/>
      <c r="L3" s="107"/>
      <c r="M3" s="95"/>
      <c r="N3" s="95"/>
      <c r="O3" s="95"/>
      <c r="P3" s="109"/>
      <c r="Q3" s="115"/>
      <c r="R3" s="116" t="str">
        <f>"单位："&amp;"元"</f>
        <v>单位：元</v>
      </c>
    </row>
    <row r="4" ht="15.75" customHeight="1" spans="1:18">
      <c r="A4" s="84" t="s">
        <v>423</v>
      </c>
      <c r="B4" s="84" t="s">
        <v>435</v>
      </c>
      <c r="C4" s="84" t="s">
        <v>436</v>
      </c>
      <c r="D4" s="84" t="s">
        <v>437</v>
      </c>
      <c r="E4" s="84" t="s">
        <v>438</v>
      </c>
      <c r="F4" s="84" t="s">
        <v>439</v>
      </c>
      <c r="G4" s="84" t="s">
        <v>440</v>
      </c>
      <c r="H4" s="84" t="s">
        <v>291</v>
      </c>
      <c r="I4" s="84"/>
      <c r="J4" s="84"/>
      <c r="K4" s="84"/>
      <c r="L4" s="110"/>
      <c r="M4" s="84"/>
      <c r="N4" s="84"/>
      <c r="O4" s="84"/>
      <c r="P4" s="84"/>
      <c r="Q4" s="110"/>
      <c r="R4" s="84"/>
    </row>
    <row r="5" ht="17.25" customHeight="1" spans="1:18">
      <c r="A5" s="84"/>
      <c r="B5" s="84"/>
      <c r="C5" s="84"/>
      <c r="D5" s="84"/>
      <c r="E5" s="84"/>
      <c r="F5" s="84"/>
      <c r="G5" s="84"/>
      <c r="H5" s="84" t="s">
        <v>55</v>
      </c>
      <c r="I5" s="84" t="s">
        <v>58</v>
      </c>
      <c r="J5" s="84" t="s">
        <v>429</v>
      </c>
      <c r="K5" s="84" t="s">
        <v>430</v>
      </c>
      <c r="L5" s="111" t="s">
        <v>431</v>
      </c>
      <c r="M5" s="84" t="s">
        <v>62</v>
      </c>
      <c r="N5" s="84"/>
      <c r="O5" s="84"/>
      <c r="P5" s="84"/>
      <c r="Q5" s="111"/>
      <c r="R5" s="84"/>
    </row>
    <row r="6" ht="54" customHeight="1" spans="1:18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110"/>
      <c r="M6" s="84" t="s">
        <v>57</v>
      </c>
      <c r="N6" s="84" t="s">
        <v>63</v>
      </c>
      <c r="O6" s="84" t="s">
        <v>300</v>
      </c>
      <c r="P6" s="84" t="s">
        <v>65</v>
      </c>
      <c r="Q6" s="110" t="s">
        <v>66</v>
      </c>
      <c r="R6" s="84" t="s">
        <v>67</v>
      </c>
    </row>
    <row r="7" ht="15" customHeight="1" spans="1:18">
      <c r="A7" s="84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84">
        <v>7</v>
      </c>
      <c r="H7" s="84">
        <v>8</v>
      </c>
      <c r="I7" s="84">
        <v>9</v>
      </c>
      <c r="J7" s="84">
        <v>10</v>
      </c>
      <c r="K7" s="84">
        <v>11</v>
      </c>
      <c r="L7" s="84">
        <v>12</v>
      </c>
      <c r="M7" s="84">
        <v>13</v>
      </c>
      <c r="N7" s="84">
        <v>14</v>
      </c>
      <c r="O7" s="84">
        <v>15</v>
      </c>
      <c r="P7" s="84">
        <v>16</v>
      </c>
      <c r="Q7" s="84">
        <v>17</v>
      </c>
      <c r="R7" s="84">
        <v>18</v>
      </c>
    </row>
    <row r="8" ht="21" customHeight="1" spans="1:18">
      <c r="A8" s="86"/>
      <c r="B8" s="86"/>
      <c r="C8" s="86"/>
      <c r="D8" s="86"/>
      <c r="E8" s="86"/>
      <c r="F8" s="86"/>
      <c r="G8" s="86"/>
      <c r="H8" s="100" t="s">
        <v>44</v>
      </c>
      <c r="I8" s="100" t="s">
        <v>44</v>
      </c>
      <c r="J8" s="100" t="s">
        <v>44</v>
      </c>
      <c r="K8" s="100" t="s">
        <v>44</v>
      </c>
      <c r="L8" s="100" t="s">
        <v>44</v>
      </c>
      <c r="M8" s="100" t="s">
        <v>44</v>
      </c>
      <c r="N8" s="100" t="s">
        <v>44</v>
      </c>
      <c r="O8" s="100" t="s">
        <v>44</v>
      </c>
      <c r="P8" s="100"/>
      <c r="Q8" s="100" t="s">
        <v>44</v>
      </c>
      <c r="R8" s="100" t="s">
        <v>44</v>
      </c>
    </row>
    <row r="9" ht="21" customHeight="1" spans="1:18">
      <c r="A9" s="101"/>
      <c r="B9" s="102"/>
      <c r="C9" s="102"/>
      <c r="D9" s="102"/>
      <c r="E9" s="102"/>
      <c r="F9" s="102"/>
      <c r="G9" s="102"/>
      <c r="H9" s="103" t="s">
        <v>44</v>
      </c>
      <c r="I9" s="103" t="s">
        <v>44</v>
      </c>
      <c r="J9" s="103" t="s">
        <v>44</v>
      </c>
      <c r="K9" s="103" t="s">
        <v>44</v>
      </c>
      <c r="L9" s="100" t="s">
        <v>44</v>
      </c>
      <c r="M9" s="103" t="s">
        <v>44</v>
      </c>
      <c r="N9" s="103" t="s">
        <v>44</v>
      </c>
      <c r="O9" s="103" t="s">
        <v>44</v>
      </c>
      <c r="P9" s="103"/>
      <c r="Q9" s="100" t="s">
        <v>44</v>
      </c>
      <c r="R9" s="103" t="s">
        <v>44</v>
      </c>
    </row>
    <row r="10" ht="21" customHeight="1" spans="1:18">
      <c r="A10" s="101"/>
      <c r="B10" s="104"/>
      <c r="C10" s="104"/>
      <c r="D10" s="104"/>
      <c r="E10" s="104"/>
      <c r="F10" s="104"/>
      <c r="G10" s="104"/>
      <c r="H10" s="105" t="s">
        <v>44</v>
      </c>
      <c r="I10" s="105" t="s">
        <v>44</v>
      </c>
      <c r="J10" s="105" t="s">
        <v>44</v>
      </c>
      <c r="K10" s="105" t="s">
        <v>44</v>
      </c>
      <c r="L10" s="105" t="s">
        <v>44</v>
      </c>
      <c r="M10" s="105" t="s">
        <v>44</v>
      </c>
      <c r="N10" s="105" t="s">
        <v>44</v>
      </c>
      <c r="O10" s="105" t="s">
        <v>44</v>
      </c>
      <c r="P10" s="105"/>
      <c r="Q10" s="105" t="s">
        <v>44</v>
      </c>
      <c r="R10" s="105" t="s">
        <v>44</v>
      </c>
    </row>
    <row r="11" customHeight="1" spans="1:18">
      <c r="A11" s="86" t="s">
        <v>123</v>
      </c>
      <c r="B11" s="86"/>
      <c r="C11" s="86"/>
      <c r="D11" s="86"/>
      <c r="E11" s="86"/>
      <c r="F11" s="86"/>
      <c r="G11" s="86"/>
      <c r="H11" s="106"/>
      <c r="I11" s="106"/>
      <c r="J11" s="106"/>
      <c r="K11" s="106"/>
      <c r="L11" s="112"/>
      <c r="M11" s="106"/>
      <c r="N11" s="106"/>
      <c r="O11" s="106"/>
      <c r="P11" s="106"/>
      <c r="Q11" s="112"/>
      <c r="R11" s="106"/>
    </row>
    <row r="12" s="29" customFormat="1" customHeight="1" spans="1:5">
      <c r="A12" s="51" t="s">
        <v>441</v>
      </c>
      <c r="B12" s="51"/>
      <c r="C12" s="51"/>
      <c r="D12" s="51"/>
      <c r="E12" s="51"/>
    </row>
    <row r="13" customHeight="1" spans="2:4">
      <c r="B13" s="28"/>
      <c r="D13" s="28"/>
    </row>
    <row r="14" customHeight="1" spans="2:4">
      <c r="B14" s="28"/>
      <c r="D14" s="28"/>
    </row>
    <row r="15" customHeight="1" spans="2:4">
      <c r="B15" s="28"/>
      <c r="D15" s="28"/>
    </row>
    <row r="16" customHeight="1" spans="2:4">
      <c r="B16" s="28"/>
      <c r="D16" s="28"/>
    </row>
    <row r="17" customHeight="1" spans="2:4">
      <c r="B17" s="28"/>
      <c r="D17" s="28"/>
    </row>
    <row r="18" customHeight="1" spans="2:4">
      <c r="B18" s="28"/>
      <c r="D18" s="28"/>
    </row>
    <row r="19" customHeight="1" spans="2:4">
      <c r="B19" s="28"/>
      <c r="D19" s="28"/>
    </row>
    <row r="20" customHeight="1" spans="2:4">
      <c r="B20" s="28"/>
      <c r="D20" s="28"/>
    </row>
    <row r="21" customHeight="1" spans="2:4">
      <c r="B21" s="28"/>
      <c r="D21" s="28"/>
    </row>
    <row r="22" customHeight="1" spans="2:4">
      <c r="B22" s="28"/>
      <c r="D22" s="28"/>
    </row>
    <row r="23" customHeight="1" spans="2:4">
      <c r="B23" s="28"/>
      <c r="D23" s="28"/>
    </row>
    <row r="24" customHeight="1" spans="2:4">
      <c r="B24" s="28"/>
      <c r="D24" s="28"/>
    </row>
    <row r="25" customHeight="1" spans="2:4">
      <c r="B25" s="28"/>
      <c r="D25" s="28"/>
    </row>
    <row r="26" customHeight="1" spans="2:4">
      <c r="B26" s="28"/>
      <c r="D26" s="28"/>
    </row>
    <row r="27" customHeight="1" spans="2:4">
      <c r="B27" s="28"/>
      <c r="D27" s="28"/>
    </row>
    <row r="28" customHeight="1" spans="2:4">
      <c r="B28" s="28"/>
      <c r="D28" s="28"/>
    </row>
    <row r="29" customHeight="1" spans="2:4">
      <c r="B29" s="28"/>
      <c r="D29" s="28"/>
    </row>
    <row r="30" customHeight="1" spans="2:4">
      <c r="B30" s="28"/>
      <c r="D30" s="28"/>
    </row>
    <row r="31" customHeight="1" spans="2:4">
      <c r="B31" s="28"/>
      <c r="D31" s="28"/>
    </row>
    <row r="32" customHeight="1" spans="2:4">
      <c r="B32" s="28"/>
      <c r="D32" s="28"/>
    </row>
    <row r="33" customHeight="1" spans="2:4">
      <c r="B33" s="28"/>
      <c r="D33" s="28"/>
    </row>
    <row r="34" customHeight="1" spans="2:4">
      <c r="B34" s="28"/>
      <c r="D34" s="28"/>
    </row>
    <row r="35" customHeight="1" spans="2:4">
      <c r="B35" s="28"/>
      <c r="D35" s="28"/>
    </row>
    <row r="36" customHeight="1" spans="2:4">
      <c r="B36" s="28"/>
      <c r="D36" s="28"/>
    </row>
    <row r="37" customHeight="1" spans="2:4">
      <c r="B37" s="28"/>
      <c r="D37" s="28"/>
    </row>
    <row r="38" customHeight="1" spans="2:4">
      <c r="B38" s="28"/>
      <c r="D38" s="28"/>
    </row>
  </sheetData>
  <mergeCells count="18">
    <mergeCell ref="A2:R2"/>
    <mergeCell ref="A3:C3"/>
    <mergeCell ref="H4:R4"/>
    <mergeCell ref="M5:R5"/>
    <mergeCell ref="A11:G11"/>
    <mergeCell ref="A12:E1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Right="0"/>
    <pageSetUpPr fitToPage="1"/>
  </sheetPr>
  <dimension ref="A1:N38"/>
  <sheetViews>
    <sheetView workbookViewId="0">
      <selection activeCell="A9" sqref="$A9:$XFD9"/>
    </sheetView>
  </sheetViews>
  <sheetFormatPr defaultColWidth="9.15" defaultRowHeight="14.25" customHeight="1"/>
  <cols>
    <col min="1" max="1" width="37.7166666666667" customWidth="1"/>
    <col min="2" max="4" width="13.425" customWidth="1"/>
    <col min="5" max="5" width="10.275" customWidth="1"/>
    <col min="7" max="14" width="10.275" customWidth="1"/>
  </cols>
  <sheetData>
    <row r="1" ht="13.5" customHeight="1" spans="4:14">
      <c r="D1" s="75"/>
      <c r="F1" s="76"/>
      <c r="N1" s="92" t="s">
        <v>442</v>
      </c>
    </row>
    <row r="2" ht="35.25" customHeight="1" spans="1:14">
      <c r="A2" s="77" t="s">
        <v>443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ht="24" customHeight="1" spans="1:13">
      <c r="A3" s="79" t="str">
        <f>"单位名称："&amp;"中共师宗县委统战部"</f>
        <v>单位名称：中共师宗县委统战部</v>
      </c>
      <c r="B3" s="80"/>
      <c r="C3" s="80"/>
      <c r="D3" s="81"/>
      <c r="E3" s="80"/>
      <c r="F3" s="82"/>
      <c r="G3" s="80"/>
      <c r="H3" s="80"/>
      <c r="I3" s="80"/>
      <c r="J3" s="80"/>
      <c r="K3" s="33"/>
      <c r="L3" s="33"/>
      <c r="M3" s="93" t="str">
        <f>"单位："&amp;"元"</f>
        <v>单位：元</v>
      </c>
    </row>
    <row r="4" ht="19.5" customHeight="1" spans="1:14">
      <c r="A4" s="10" t="s">
        <v>444</v>
      </c>
      <c r="B4" s="10" t="s">
        <v>291</v>
      </c>
      <c r="C4" s="10"/>
      <c r="D4" s="10"/>
      <c r="E4" s="10" t="s">
        <v>445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55</v>
      </c>
      <c r="C5" s="9" t="s">
        <v>58</v>
      </c>
      <c r="D5" s="83" t="s">
        <v>446</v>
      </c>
      <c r="E5" s="84" t="s">
        <v>447</v>
      </c>
      <c r="F5" s="84" t="s">
        <v>448</v>
      </c>
      <c r="G5" s="84" t="s">
        <v>449</v>
      </c>
      <c r="H5" s="84" t="s">
        <v>450</v>
      </c>
      <c r="I5" s="84" t="s">
        <v>451</v>
      </c>
      <c r="J5" s="84" t="s">
        <v>452</v>
      </c>
      <c r="K5" s="84" t="s">
        <v>453</v>
      </c>
      <c r="L5" s="84" t="s">
        <v>454</v>
      </c>
      <c r="M5" s="84" t="s">
        <v>455</v>
      </c>
      <c r="N5" s="84" t="s">
        <v>456</v>
      </c>
    </row>
    <row r="6" ht="19.5" customHeight="1" spans="1:14">
      <c r="A6" s="85">
        <v>1</v>
      </c>
      <c r="B6" s="85">
        <v>2</v>
      </c>
      <c r="C6" s="85">
        <v>3</v>
      </c>
      <c r="D6" s="10">
        <v>4</v>
      </c>
      <c r="E6" s="86">
        <v>5</v>
      </c>
      <c r="F6" s="87">
        <v>6</v>
      </c>
      <c r="G6" s="86">
        <v>7</v>
      </c>
      <c r="H6" s="86">
        <v>8</v>
      </c>
      <c r="I6" s="86">
        <v>9</v>
      </c>
      <c r="J6" s="86">
        <v>10</v>
      </c>
      <c r="K6" s="87">
        <v>11</v>
      </c>
      <c r="L6" s="86">
        <v>12</v>
      </c>
      <c r="M6" s="94">
        <v>13</v>
      </c>
      <c r="N6" s="86">
        <v>14</v>
      </c>
    </row>
    <row r="7" ht="18.75" customHeight="1" spans="1:14">
      <c r="A7" s="88"/>
      <c r="B7" s="21"/>
      <c r="C7" s="22"/>
      <c r="D7" s="21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ht="18.75" customHeight="1" spans="1:14">
      <c r="A8" s="89"/>
      <c r="B8" s="90"/>
      <c r="C8" s="91"/>
      <c r="D8" s="90"/>
      <c r="E8" s="91"/>
      <c r="F8" s="22"/>
      <c r="G8" s="22"/>
      <c r="H8" s="22"/>
      <c r="I8" s="22"/>
      <c r="J8" s="22"/>
      <c r="K8" s="22"/>
      <c r="L8" s="22"/>
      <c r="M8" s="22"/>
      <c r="N8" s="22"/>
    </row>
    <row r="9" s="29" customFormat="1" customHeight="1" spans="1:5">
      <c r="A9" s="51" t="s">
        <v>457</v>
      </c>
      <c r="B9" s="51"/>
      <c r="C9" s="51"/>
      <c r="D9" s="51"/>
      <c r="E9" s="51"/>
    </row>
    <row r="10" customHeight="1" spans="2:4">
      <c r="B10" s="28"/>
      <c r="D10" s="28"/>
    </row>
    <row r="11" customHeight="1" spans="2:4">
      <c r="B11" s="28"/>
      <c r="D11" s="28"/>
    </row>
    <row r="12" customHeight="1" spans="2:4">
      <c r="B12" s="28"/>
      <c r="D12" s="28"/>
    </row>
    <row r="13" customHeight="1" spans="2:4">
      <c r="B13" s="28"/>
      <c r="D13" s="28"/>
    </row>
    <row r="14" customHeight="1" spans="2:4">
      <c r="B14" s="28"/>
      <c r="D14" s="28"/>
    </row>
    <row r="15" customHeight="1" spans="2:4">
      <c r="B15" s="28"/>
      <c r="D15" s="28"/>
    </row>
    <row r="16" customHeight="1" spans="2:4">
      <c r="B16" s="28"/>
      <c r="D16" s="28"/>
    </row>
    <row r="17" customHeight="1" spans="2:4">
      <c r="B17" s="28"/>
      <c r="D17" s="28"/>
    </row>
    <row r="18" customHeight="1" spans="2:4">
      <c r="B18" s="28"/>
      <c r="D18" s="28"/>
    </row>
    <row r="19" customHeight="1" spans="2:4">
      <c r="B19" s="28"/>
      <c r="D19" s="28"/>
    </row>
    <row r="20" customHeight="1" spans="2:4">
      <c r="B20" s="28"/>
      <c r="D20" s="28"/>
    </row>
    <row r="21" customHeight="1" spans="2:4">
      <c r="B21" s="28"/>
      <c r="D21" s="28"/>
    </row>
    <row r="22" customHeight="1" spans="2:4">
      <c r="B22" s="28"/>
      <c r="D22" s="28"/>
    </row>
    <row r="23" customHeight="1" spans="2:4">
      <c r="B23" s="28"/>
      <c r="D23" s="28"/>
    </row>
    <row r="24" customHeight="1" spans="2:4">
      <c r="B24" s="28"/>
      <c r="D24" s="28"/>
    </row>
    <row r="25" customHeight="1" spans="2:4">
      <c r="B25" s="28"/>
      <c r="D25" s="28"/>
    </row>
    <row r="26" customHeight="1" spans="2:4">
      <c r="B26" s="28"/>
      <c r="D26" s="28"/>
    </row>
    <row r="27" customHeight="1" spans="2:4">
      <c r="B27" s="28"/>
      <c r="D27" s="28"/>
    </row>
    <row r="28" customHeight="1" spans="2:4">
      <c r="B28" s="28"/>
      <c r="D28" s="28"/>
    </row>
    <row r="29" customHeight="1" spans="2:4">
      <c r="B29" s="28"/>
      <c r="D29" s="28"/>
    </row>
    <row r="30" customHeight="1" spans="2:4">
      <c r="B30" s="28"/>
      <c r="D30" s="28"/>
    </row>
    <row r="31" customHeight="1" spans="2:4">
      <c r="B31" s="28"/>
      <c r="D31" s="28"/>
    </row>
    <row r="32" customHeight="1" spans="2:4">
      <c r="B32" s="28"/>
      <c r="D32" s="28"/>
    </row>
    <row r="33" customHeight="1" spans="2:4">
      <c r="B33" s="28"/>
      <c r="D33" s="28"/>
    </row>
    <row r="34" customHeight="1" spans="2:4">
      <c r="B34" s="28"/>
      <c r="D34" s="28"/>
    </row>
    <row r="35" customHeight="1" spans="2:4">
      <c r="B35" s="28"/>
      <c r="D35" s="28"/>
    </row>
    <row r="36" customHeight="1" spans="2:4">
      <c r="B36" s="28"/>
      <c r="D36" s="28"/>
    </row>
    <row r="37" customHeight="1" spans="2:4">
      <c r="B37" s="28"/>
      <c r="D37" s="28"/>
    </row>
    <row r="38" customHeight="1" spans="2:4">
      <c r="B38" s="28"/>
      <c r="D38" s="28"/>
    </row>
  </sheetData>
  <mergeCells count="7">
    <mergeCell ref="A2:N2"/>
    <mergeCell ref="A3:J3"/>
    <mergeCell ref="M3:N3"/>
    <mergeCell ref="B4:D4"/>
    <mergeCell ref="E4:N4"/>
    <mergeCell ref="A9:E9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Right="0"/>
    <pageSetUpPr fitToPage="1"/>
  </sheetPr>
  <dimension ref="A1:J38"/>
  <sheetViews>
    <sheetView workbookViewId="0">
      <selection activeCell="A8" sqref="A8:D8"/>
    </sheetView>
  </sheetViews>
  <sheetFormatPr defaultColWidth="16.425" defaultRowHeight="12" customHeight="1"/>
  <cols>
    <col min="1" max="16384" width="16.425" customWidth="1"/>
  </cols>
  <sheetData>
    <row r="1" customHeight="1" spans="10:10">
      <c r="J1" s="74" t="s">
        <v>458</v>
      </c>
    </row>
    <row r="2" ht="28.5" customHeight="1" spans="1:10">
      <c r="A2" s="67" t="s">
        <v>459</v>
      </c>
      <c r="B2" s="3"/>
      <c r="C2" s="3"/>
      <c r="D2" s="3"/>
      <c r="E2" s="3"/>
      <c r="F2" s="68"/>
      <c r="G2" s="3"/>
      <c r="H2" s="68"/>
      <c r="I2" s="68"/>
      <c r="J2" s="3"/>
    </row>
    <row r="3" ht="17.25" customHeight="1" spans="1:1">
      <c r="A3" s="4" t="str">
        <f>"单位名称："&amp;"中共师宗县委统战部"</f>
        <v>单位名称：中共师宗县委统战部</v>
      </c>
    </row>
    <row r="4" ht="44.25" customHeight="1" spans="1:10">
      <c r="A4" s="69" t="s">
        <v>350</v>
      </c>
      <c r="B4" s="69" t="s">
        <v>351</v>
      </c>
      <c r="C4" s="69" t="s">
        <v>352</v>
      </c>
      <c r="D4" s="69" t="s">
        <v>353</v>
      </c>
      <c r="E4" s="69" t="s">
        <v>354</v>
      </c>
      <c r="F4" s="70" t="s">
        <v>355</v>
      </c>
      <c r="G4" s="69" t="s">
        <v>356</v>
      </c>
      <c r="H4" s="70" t="s">
        <v>357</v>
      </c>
      <c r="I4" s="70" t="s">
        <v>358</v>
      </c>
      <c r="J4" s="69" t="s">
        <v>359</v>
      </c>
    </row>
    <row r="5" ht="14.25" customHeight="1" spans="1:10">
      <c r="A5" s="69">
        <v>1</v>
      </c>
      <c r="B5" s="70">
        <v>2</v>
      </c>
      <c r="C5" s="71">
        <v>3</v>
      </c>
      <c r="D5" s="71">
        <v>4</v>
      </c>
      <c r="E5" s="71">
        <v>5</v>
      </c>
      <c r="F5" s="71">
        <v>6</v>
      </c>
      <c r="G5" s="70">
        <v>7</v>
      </c>
      <c r="H5" s="71">
        <v>8</v>
      </c>
      <c r="I5" s="70">
        <v>9</v>
      </c>
      <c r="J5" s="70">
        <v>10</v>
      </c>
    </row>
    <row r="6" ht="27.75" customHeight="1" spans="1:10">
      <c r="A6" s="18"/>
      <c r="B6" s="20"/>
      <c r="C6" s="20"/>
      <c r="D6" s="20"/>
      <c r="E6" s="20"/>
      <c r="F6" s="20"/>
      <c r="G6" s="20"/>
      <c r="H6" s="20"/>
      <c r="I6" s="20"/>
      <c r="J6" s="20"/>
    </row>
    <row r="7" ht="26.25" customHeight="1" spans="1:10">
      <c r="A7" s="72"/>
      <c r="B7" s="73"/>
      <c r="C7" s="72"/>
      <c r="D7" s="73"/>
      <c r="E7" s="18"/>
      <c r="F7" s="18"/>
      <c r="G7" s="18"/>
      <c r="H7" s="18"/>
      <c r="I7" s="18"/>
      <c r="J7" s="18"/>
    </row>
    <row r="8" customHeight="1" spans="1:4">
      <c r="A8" s="51" t="s">
        <v>460</v>
      </c>
      <c r="B8" s="51"/>
      <c r="C8" s="51"/>
      <c r="D8" s="51"/>
    </row>
    <row r="9" customHeight="1" spans="2:4">
      <c r="B9" s="28"/>
      <c r="D9" s="28"/>
    </row>
    <row r="10" customHeight="1" spans="2:4">
      <c r="B10" s="28"/>
      <c r="D10" s="28"/>
    </row>
    <row r="11" customHeight="1" spans="2:4">
      <c r="B11" s="28"/>
      <c r="D11" s="28"/>
    </row>
    <row r="12" customHeight="1" spans="2:4">
      <c r="B12" s="28"/>
      <c r="D12" s="28"/>
    </row>
    <row r="13" customHeight="1" spans="2:4">
      <c r="B13" s="28"/>
      <c r="D13" s="28"/>
    </row>
    <row r="14" customHeight="1" spans="2:4">
      <c r="B14" s="28"/>
      <c r="D14" s="28"/>
    </row>
    <row r="15" customHeight="1" spans="2:4">
      <c r="B15" s="28"/>
      <c r="D15" s="28"/>
    </row>
    <row r="16" customHeight="1" spans="2:4">
      <c r="B16" s="28"/>
      <c r="D16" s="28"/>
    </row>
    <row r="17" customHeight="1" spans="2:4">
      <c r="B17" s="28"/>
      <c r="D17" s="28"/>
    </row>
    <row r="18" customHeight="1" spans="2:4">
      <c r="B18" s="28"/>
      <c r="D18" s="28"/>
    </row>
    <row r="19" customHeight="1" spans="2:4">
      <c r="B19" s="28"/>
      <c r="D19" s="28"/>
    </row>
    <row r="20" customHeight="1" spans="2:4">
      <c r="B20" s="28"/>
      <c r="D20" s="28"/>
    </row>
    <row r="21" customHeight="1" spans="2:4">
      <c r="B21" s="28"/>
      <c r="D21" s="28"/>
    </row>
    <row r="22" customHeight="1" spans="2:4">
      <c r="B22" s="28"/>
      <c r="D22" s="28"/>
    </row>
    <row r="23" customHeight="1" spans="2:4">
      <c r="B23" s="28"/>
      <c r="D23" s="28"/>
    </row>
    <row r="24" customHeight="1" spans="2:4">
      <c r="B24" s="28"/>
      <c r="D24" s="28"/>
    </row>
    <row r="25" customHeight="1" spans="2:4">
      <c r="B25" s="28"/>
      <c r="D25" s="28"/>
    </row>
    <row r="26" customHeight="1" spans="2:4">
      <c r="B26" s="28"/>
      <c r="D26" s="28"/>
    </row>
    <row r="27" customHeight="1" spans="2:4">
      <c r="B27" s="28"/>
      <c r="D27" s="28"/>
    </row>
    <row r="28" customHeight="1" spans="2:4">
      <c r="B28" s="28"/>
      <c r="D28" s="28"/>
    </row>
    <row r="29" customHeight="1" spans="2:4">
      <c r="B29" s="28"/>
      <c r="D29" s="28"/>
    </row>
    <row r="30" customHeight="1" spans="2:4">
      <c r="B30" s="28"/>
      <c r="D30" s="28"/>
    </row>
    <row r="31" customHeight="1" spans="2:4">
      <c r="B31" s="28"/>
      <c r="D31" s="28"/>
    </row>
    <row r="32" customHeight="1" spans="2:4">
      <c r="B32" s="28"/>
      <c r="D32" s="28"/>
    </row>
    <row r="33" customHeight="1" spans="2:4">
      <c r="B33" s="28"/>
      <c r="D33" s="28"/>
    </row>
    <row r="34" customHeight="1" spans="2:4">
      <c r="B34" s="28"/>
      <c r="D34" s="28"/>
    </row>
    <row r="35" customHeight="1" spans="2:4">
      <c r="B35" s="28"/>
      <c r="D35" s="28"/>
    </row>
    <row r="36" customHeight="1" spans="2:4">
      <c r="B36" s="28"/>
      <c r="D36" s="28"/>
    </row>
    <row r="37" customHeight="1" spans="2:4">
      <c r="B37" s="28"/>
      <c r="D37" s="28"/>
    </row>
    <row r="38" customHeight="1" spans="2:4">
      <c r="B38" s="28"/>
      <c r="D38" s="28"/>
    </row>
  </sheetData>
  <mergeCells count="3">
    <mergeCell ref="A2:J2"/>
    <mergeCell ref="A3:H3"/>
    <mergeCell ref="A8:D8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outlinePr summaryRight="0"/>
    <pageSetUpPr fitToPage="1"/>
  </sheetPr>
  <dimension ref="A1:H36"/>
  <sheetViews>
    <sheetView workbookViewId="0">
      <selection activeCell="A8" sqref="$A8:$XFD8"/>
    </sheetView>
  </sheetViews>
  <sheetFormatPr defaultColWidth="9.15" defaultRowHeight="12" customHeight="1" outlineLevelCol="7"/>
  <cols>
    <col min="1" max="1" width="22.7166666666667" customWidth="1"/>
    <col min="2" max="2" width="24.575" customWidth="1"/>
    <col min="3" max="3" width="30.425" customWidth="1"/>
    <col min="4" max="5" width="23.575" customWidth="1"/>
    <col min="6" max="8" width="32.15" customWidth="1"/>
  </cols>
  <sheetData>
    <row r="1" ht="14.25" customHeight="1" spans="8:8">
      <c r="H1" s="56" t="s">
        <v>461</v>
      </c>
    </row>
    <row r="2" ht="28.5" customHeight="1" spans="1:8">
      <c r="A2" s="57" t="s">
        <v>462</v>
      </c>
      <c r="B2" s="31"/>
      <c r="C2" s="31"/>
      <c r="D2" s="31"/>
      <c r="E2" s="31"/>
      <c r="F2" s="31"/>
      <c r="G2" s="31"/>
      <c r="H2" s="31"/>
    </row>
    <row r="3" ht="13.5" customHeight="1" spans="1:2">
      <c r="A3" s="58" t="str">
        <f>"单位名称："&amp;"中共师宗县委统战部"</f>
        <v>单位名称：中共师宗县委统战部</v>
      </c>
      <c r="B3" s="32"/>
    </row>
    <row r="4" ht="18" customHeight="1" spans="1:8">
      <c r="A4" s="59" t="s">
        <v>414</v>
      </c>
      <c r="B4" s="59" t="s">
        <v>463</v>
      </c>
      <c r="C4" s="59" t="s">
        <v>464</v>
      </c>
      <c r="D4" s="59" t="s">
        <v>465</v>
      </c>
      <c r="E4" s="59" t="s">
        <v>466</v>
      </c>
      <c r="F4" s="60" t="s">
        <v>467</v>
      </c>
      <c r="G4" s="61"/>
      <c r="H4" s="62"/>
    </row>
    <row r="5" ht="18" customHeight="1" spans="1:8">
      <c r="A5" s="63"/>
      <c r="B5" s="63"/>
      <c r="C5" s="63"/>
      <c r="D5" s="63"/>
      <c r="E5" s="63"/>
      <c r="F5" s="64" t="s">
        <v>427</v>
      </c>
      <c r="G5" s="64" t="s">
        <v>468</v>
      </c>
      <c r="H5" s="64" t="s">
        <v>469</v>
      </c>
    </row>
    <row r="6" ht="21" customHeight="1" spans="1:8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</row>
    <row r="7" ht="21" customHeight="1" spans="1:8">
      <c r="A7" s="65"/>
      <c r="B7" s="65"/>
      <c r="C7" s="65"/>
      <c r="D7" s="65"/>
      <c r="E7" s="65"/>
      <c r="F7" s="65"/>
      <c r="G7" s="65"/>
      <c r="H7" s="65"/>
    </row>
    <row r="8" s="29" customFormat="1" customHeight="1" spans="1:4">
      <c r="A8" s="51" t="s">
        <v>470</v>
      </c>
      <c r="B8" s="51"/>
      <c r="C8" s="51"/>
      <c r="D8" s="66"/>
    </row>
    <row r="9" customHeight="1" spans="2:4">
      <c r="B9" s="28"/>
      <c r="D9" s="28"/>
    </row>
    <row r="10" customHeight="1" spans="2:4">
      <c r="B10" s="28"/>
      <c r="D10" s="28"/>
    </row>
    <row r="11" customHeight="1" spans="2:4">
      <c r="B11" s="28"/>
      <c r="D11" s="28"/>
    </row>
    <row r="12" customHeight="1" spans="2:4">
      <c r="B12" s="28"/>
      <c r="D12" s="28"/>
    </row>
    <row r="13" customHeight="1" spans="2:4">
      <c r="B13" s="28"/>
      <c r="D13" s="28"/>
    </row>
    <row r="14" customHeight="1" spans="2:4">
      <c r="B14" s="28"/>
      <c r="D14" s="28"/>
    </row>
    <row r="15" customHeight="1" spans="2:4">
      <c r="B15" s="28"/>
      <c r="D15" s="28"/>
    </row>
    <row r="16" customHeight="1" spans="2:4">
      <c r="B16" s="28"/>
      <c r="D16" s="28"/>
    </row>
    <row r="17" customHeight="1" spans="2:4">
      <c r="B17" s="28"/>
      <c r="D17" s="28"/>
    </row>
    <row r="18" customHeight="1" spans="2:4">
      <c r="B18" s="28"/>
      <c r="D18" s="28"/>
    </row>
    <row r="19" customHeight="1" spans="2:4">
      <c r="B19" s="28"/>
      <c r="D19" s="28"/>
    </row>
    <row r="20" customHeight="1" spans="2:4">
      <c r="B20" s="28"/>
      <c r="D20" s="28"/>
    </row>
    <row r="21" customHeight="1" spans="2:4">
      <c r="B21" s="28"/>
      <c r="D21" s="28"/>
    </row>
    <row r="22" customHeight="1" spans="2:4">
      <c r="B22" s="28"/>
      <c r="D22" s="28"/>
    </row>
    <row r="23" customHeight="1" spans="2:4">
      <c r="B23" s="28"/>
      <c r="D23" s="28"/>
    </row>
    <row r="24" customHeight="1" spans="2:4">
      <c r="B24" s="28"/>
      <c r="D24" s="28"/>
    </row>
    <row r="25" customHeight="1" spans="2:4">
      <c r="B25" s="28"/>
      <c r="D25" s="28"/>
    </row>
    <row r="26" customHeight="1" spans="2:4">
      <c r="B26" s="28"/>
      <c r="D26" s="28"/>
    </row>
    <row r="27" customHeight="1" spans="2:4">
      <c r="B27" s="28"/>
      <c r="D27" s="28"/>
    </row>
    <row r="28" customHeight="1" spans="2:4">
      <c r="B28" s="28"/>
      <c r="D28" s="28"/>
    </row>
    <row r="29" customHeight="1" spans="2:4">
      <c r="B29" s="28"/>
      <c r="D29" s="28"/>
    </row>
    <row r="30" customHeight="1" spans="2:4">
      <c r="B30" s="28"/>
      <c r="D30" s="28"/>
    </row>
    <row r="31" customHeight="1" spans="2:4">
      <c r="B31" s="28"/>
      <c r="D31" s="28"/>
    </row>
    <row r="32" customHeight="1" spans="2:4">
      <c r="B32" s="28"/>
      <c r="D32" s="28"/>
    </row>
    <row r="33" customHeight="1" spans="2:4">
      <c r="B33" s="28"/>
      <c r="D33" s="28"/>
    </row>
    <row r="34" customHeight="1" spans="2:4">
      <c r="B34" s="28"/>
      <c r="D34" s="28"/>
    </row>
    <row r="35" customHeight="1" spans="2:4">
      <c r="B35" s="28"/>
      <c r="D35" s="28"/>
    </row>
    <row r="36" customHeight="1" spans="2:4">
      <c r="B36" s="28"/>
      <c r="D36" s="28"/>
    </row>
  </sheetData>
  <mergeCells count="9">
    <mergeCell ref="A2:H2"/>
    <mergeCell ref="A3:C3"/>
    <mergeCell ref="F4:H4"/>
    <mergeCell ref="A8:C8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outlinePr summaryRight="0"/>
    <pageSetUpPr fitToPage="1"/>
  </sheetPr>
  <dimension ref="A1:K38"/>
  <sheetViews>
    <sheetView workbookViewId="0">
      <selection activeCell="A11" sqref="$A11:$XFD11"/>
    </sheetView>
  </sheetViews>
  <sheetFormatPr defaultColWidth="14.575" defaultRowHeight="14.25" customHeight="1"/>
  <cols>
    <col min="1" max="16384" width="14.575" customWidth="1"/>
  </cols>
  <sheetData>
    <row r="1" ht="13.5" customHeight="1" spans="4:11">
      <c r="D1" s="30"/>
      <c r="E1" s="30"/>
      <c r="F1" s="30"/>
      <c r="G1" s="30"/>
      <c r="K1" s="52" t="s">
        <v>471</v>
      </c>
    </row>
    <row r="2" ht="27.75" customHeight="1" spans="1:11">
      <c r="A2" s="31" t="s">
        <v>472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3.5" customHeight="1" spans="1:11">
      <c r="A3" s="4" t="str">
        <f>"单位名称："&amp;"中共师宗县委统战部"</f>
        <v>单位名称：中共师宗县委统战部</v>
      </c>
      <c r="B3" s="32"/>
      <c r="C3" s="32"/>
      <c r="D3" s="32"/>
      <c r="E3" s="32"/>
      <c r="F3" s="32"/>
      <c r="G3" s="32"/>
      <c r="H3" s="33"/>
      <c r="I3" s="33"/>
      <c r="J3" s="33"/>
      <c r="K3" s="7" t="str">
        <f>"单位："&amp;"万元"</f>
        <v>单位：万元</v>
      </c>
    </row>
    <row r="4" ht="21.75" customHeight="1" spans="1:11">
      <c r="A4" s="34" t="s">
        <v>333</v>
      </c>
      <c r="B4" s="34" t="s">
        <v>286</v>
      </c>
      <c r="C4" s="34" t="s">
        <v>284</v>
      </c>
      <c r="D4" s="35" t="s">
        <v>287</v>
      </c>
      <c r="E4" s="35" t="s">
        <v>288</v>
      </c>
      <c r="F4" s="35" t="s">
        <v>334</v>
      </c>
      <c r="G4" s="35" t="s">
        <v>335</v>
      </c>
      <c r="H4" s="36" t="s">
        <v>55</v>
      </c>
      <c r="I4" s="53" t="s">
        <v>473</v>
      </c>
      <c r="J4" s="54"/>
      <c r="K4" s="55"/>
    </row>
    <row r="5" ht="21.75" customHeight="1" spans="1:11">
      <c r="A5" s="37"/>
      <c r="B5" s="37"/>
      <c r="C5" s="37"/>
      <c r="D5" s="38"/>
      <c r="E5" s="38"/>
      <c r="F5" s="38"/>
      <c r="G5" s="38"/>
      <c r="H5" s="39"/>
      <c r="I5" s="35" t="s">
        <v>58</v>
      </c>
      <c r="J5" s="35" t="s">
        <v>59</v>
      </c>
      <c r="K5" s="35" t="s">
        <v>60</v>
      </c>
    </row>
    <row r="6" ht="40.5" customHeight="1" spans="1:11">
      <c r="A6" s="40"/>
      <c r="B6" s="40"/>
      <c r="C6" s="40"/>
      <c r="D6" s="41"/>
      <c r="E6" s="41"/>
      <c r="F6" s="41"/>
      <c r="G6" s="41"/>
      <c r="H6" s="42"/>
      <c r="I6" s="41" t="s">
        <v>57</v>
      </c>
      <c r="J6" s="41"/>
      <c r="K6" s="41"/>
    </row>
    <row r="7" ht="15" customHeight="1" spans="1:11">
      <c r="A7" s="15">
        <v>1</v>
      </c>
      <c r="B7" s="43">
        <v>2</v>
      </c>
      <c r="C7" s="15">
        <v>3</v>
      </c>
      <c r="D7" s="43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7">
        <v>10</v>
      </c>
      <c r="K7" s="17">
        <v>11</v>
      </c>
    </row>
    <row r="8" ht="18.75" customHeight="1" spans="1:11">
      <c r="A8" s="44"/>
      <c r="B8" s="23"/>
      <c r="C8" s="44"/>
      <c r="D8" s="45"/>
      <c r="E8" s="44"/>
      <c r="F8" s="44"/>
      <c r="G8" s="44"/>
      <c r="H8" s="22"/>
      <c r="I8" s="22"/>
      <c r="J8" s="22"/>
      <c r="K8" s="22"/>
    </row>
    <row r="9" ht="18.75" customHeight="1" spans="1:11">
      <c r="A9" s="18"/>
      <c r="B9" s="23"/>
      <c r="C9" s="18"/>
      <c r="D9" s="23"/>
      <c r="E9" s="18"/>
      <c r="F9" s="18"/>
      <c r="G9" s="18"/>
      <c r="H9" s="22"/>
      <c r="I9" s="22"/>
      <c r="J9" s="22"/>
      <c r="K9" s="22"/>
    </row>
    <row r="10" ht="18.75" customHeight="1" spans="1:11">
      <c r="A10" s="46" t="s">
        <v>123</v>
      </c>
      <c r="B10" s="47"/>
      <c r="C10" s="48"/>
      <c r="D10" s="47"/>
      <c r="E10" s="48"/>
      <c r="F10" s="49"/>
      <c r="G10" s="50"/>
      <c r="H10" s="22"/>
      <c r="I10" s="22"/>
      <c r="J10" s="22"/>
      <c r="K10" s="22"/>
    </row>
    <row r="11" s="29" customFormat="1" customHeight="1" spans="1:5">
      <c r="A11" s="51" t="s">
        <v>474</v>
      </c>
      <c r="B11" s="51"/>
      <c r="C11" s="51"/>
      <c r="D11" s="51"/>
      <c r="E11" s="51"/>
    </row>
    <row r="12" customHeight="1" spans="2:4">
      <c r="B12" s="28"/>
      <c r="D12" s="28"/>
    </row>
    <row r="13" customHeight="1" spans="2:4">
      <c r="B13" s="28"/>
      <c r="D13" s="28"/>
    </row>
    <row r="14" customHeight="1" spans="2:4">
      <c r="B14" s="28"/>
      <c r="D14" s="28"/>
    </row>
    <row r="15" customHeight="1" spans="2:4">
      <c r="B15" s="28"/>
      <c r="D15" s="28"/>
    </row>
    <row r="16" customHeight="1" spans="2:4">
      <c r="B16" s="28"/>
      <c r="D16" s="28"/>
    </row>
    <row r="17" customHeight="1" spans="2:4">
      <c r="B17" s="28"/>
      <c r="D17" s="28"/>
    </row>
    <row r="18" customHeight="1" spans="2:4">
      <c r="B18" s="28"/>
      <c r="D18" s="28"/>
    </row>
    <row r="19" customHeight="1" spans="2:4">
      <c r="B19" s="28"/>
      <c r="D19" s="28"/>
    </row>
    <row r="20" customHeight="1" spans="2:4">
      <c r="B20" s="28"/>
      <c r="D20" s="28"/>
    </row>
    <row r="21" customHeight="1" spans="2:4">
      <c r="B21" s="28"/>
      <c r="D21" s="28"/>
    </row>
    <row r="22" customHeight="1" spans="2:4">
      <c r="B22" s="28"/>
      <c r="D22" s="28"/>
    </row>
    <row r="23" customHeight="1" spans="2:4">
      <c r="B23" s="28"/>
      <c r="D23" s="28"/>
    </row>
    <row r="24" customHeight="1" spans="2:4">
      <c r="B24" s="28"/>
      <c r="D24" s="28"/>
    </row>
    <row r="25" customHeight="1" spans="2:4">
      <c r="B25" s="28"/>
      <c r="D25" s="28"/>
    </row>
    <row r="26" customHeight="1" spans="2:4">
      <c r="B26" s="28"/>
      <c r="D26" s="28"/>
    </row>
    <row r="27" customHeight="1" spans="2:4">
      <c r="B27" s="28"/>
      <c r="D27" s="28"/>
    </row>
    <row r="28" customHeight="1" spans="2:4">
      <c r="B28" s="28"/>
      <c r="D28" s="28"/>
    </row>
    <row r="29" customHeight="1" spans="2:4">
      <c r="B29" s="28"/>
      <c r="D29" s="28"/>
    </row>
    <row r="30" customHeight="1" spans="2:4">
      <c r="B30" s="28"/>
      <c r="D30" s="28"/>
    </row>
    <row r="31" customHeight="1" spans="2:4">
      <c r="B31" s="28"/>
      <c r="D31" s="28"/>
    </row>
    <row r="32" customHeight="1" spans="2:4">
      <c r="B32" s="28"/>
      <c r="D32" s="28"/>
    </row>
    <row r="33" customHeight="1" spans="2:4">
      <c r="B33" s="28"/>
      <c r="D33" s="28"/>
    </row>
    <row r="34" customHeight="1" spans="2:4">
      <c r="B34" s="28"/>
      <c r="D34" s="28"/>
    </row>
    <row r="35" customHeight="1" spans="2:4">
      <c r="B35" s="28"/>
      <c r="D35" s="28"/>
    </row>
    <row r="36" customHeight="1" spans="2:4">
      <c r="B36" s="28"/>
      <c r="D36" s="28"/>
    </row>
    <row r="37" customHeight="1" spans="2:4">
      <c r="B37" s="28"/>
      <c r="D37" s="28"/>
    </row>
    <row r="38" customHeight="1" spans="2:4">
      <c r="B38" s="28"/>
      <c r="D38" s="28"/>
    </row>
  </sheetData>
  <mergeCells count="16">
    <mergeCell ref="A2:K2"/>
    <mergeCell ref="A3:G3"/>
    <mergeCell ref="I4:K4"/>
    <mergeCell ref="A10:G10"/>
    <mergeCell ref="A11:E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T38"/>
  <sheetViews>
    <sheetView workbookViewId="0">
      <selection activeCell="G25" sqref="G25"/>
    </sheetView>
  </sheetViews>
  <sheetFormatPr defaultColWidth="8" defaultRowHeight="14.25" customHeight="1"/>
  <cols>
    <col min="1" max="1" width="9.5" customWidth="1"/>
    <col min="2" max="2" width="20.1333333333333" customWidth="1"/>
    <col min="3" max="5" width="12.575" customWidth="1"/>
    <col min="6" max="14" width="10.575" customWidth="1"/>
    <col min="15" max="20" width="9.86666666666667" customWidth="1"/>
  </cols>
  <sheetData>
    <row r="1" customHeight="1" spans="9:20">
      <c r="I1" s="96"/>
      <c r="O1" s="96"/>
      <c r="P1" s="96"/>
      <c r="Q1" s="96"/>
      <c r="R1" s="96"/>
      <c r="S1" s="115" t="s">
        <v>50</v>
      </c>
      <c r="T1" s="52" t="s">
        <v>50</v>
      </c>
    </row>
    <row r="2" ht="36" customHeight="1" spans="1:20">
      <c r="A2" s="319" t="s">
        <v>51</v>
      </c>
      <c r="B2" s="31"/>
      <c r="C2" s="31"/>
      <c r="D2" s="31"/>
      <c r="E2" s="31"/>
      <c r="F2" s="31"/>
      <c r="G2" s="31"/>
      <c r="H2" s="31"/>
      <c r="I2" s="98"/>
      <c r="J2" s="31"/>
      <c r="K2" s="31"/>
      <c r="L2" s="31"/>
      <c r="M2" s="31"/>
      <c r="N2" s="31"/>
      <c r="O2" s="98"/>
      <c r="P2" s="98"/>
      <c r="Q2" s="98"/>
      <c r="R2" s="98"/>
      <c r="S2" s="31"/>
      <c r="T2" s="98"/>
    </row>
    <row r="3" ht="20.25" customHeight="1" spans="1:20">
      <c r="A3" s="58" t="str">
        <f>"单位名称："&amp;"中共师宗县委统战部"</f>
        <v>单位名称：中共师宗县委统战部</v>
      </c>
      <c r="B3" s="33"/>
      <c r="C3" s="33"/>
      <c r="D3" s="33"/>
      <c r="E3" s="33"/>
      <c r="F3" s="33"/>
      <c r="G3" s="33"/>
      <c r="H3" s="33"/>
      <c r="I3" s="82"/>
      <c r="J3" s="33"/>
      <c r="K3" s="33"/>
      <c r="L3" s="33"/>
      <c r="M3" s="33"/>
      <c r="N3" s="33"/>
      <c r="O3" s="82"/>
      <c r="P3" s="82"/>
      <c r="Q3" s="82"/>
      <c r="R3" s="82"/>
      <c r="S3" s="115" t="str">
        <f>"单位："&amp;"万元"</f>
        <v>单位：万元</v>
      </c>
      <c r="T3" s="341" t="s">
        <v>52</v>
      </c>
    </row>
    <row r="4" ht="18.75" customHeight="1" spans="1:20">
      <c r="A4" s="320" t="s">
        <v>53</v>
      </c>
      <c r="B4" s="321" t="s">
        <v>54</v>
      </c>
      <c r="C4" s="321" t="s">
        <v>55</v>
      </c>
      <c r="D4" s="322" t="s">
        <v>56</v>
      </c>
      <c r="E4" s="323"/>
      <c r="F4" s="323"/>
      <c r="G4" s="323"/>
      <c r="H4" s="323"/>
      <c r="I4" s="333"/>
      <c r="J4" s="323"/>
      <c r="K4" s="323"/>
      <c r="L4" s="323"/>
      <c r="M4" s="323"/>
      <c r="N4" s="334"/>
      <c r="O4" s="322" t="s">
        <v>43</v>
      </c>
      <c r="P4" s="322"/>
      <c r="Q4" s="322"/>
      <c r="R4" s="322"/>
      <c r="S4" s="323"/>
      <c r="T4" s="342"/>
    </row>
    <row r="5" ht="24.75" customHeight="1" spans="1:20">
      <c r="A5" s="324"/>
      <c r="B5" s="325"/>
      <c r="C5" s="325"/>
      <c r="D5" s="325" t="s">
        <v>57</v>
      </c>
      <c r="E5" s="325" t="s">
        <v>58</v>
      </c>
      <c r="F5" s="325" t="s">
        <v>59</v>
      </c>
      <c r="G5" s="325" t="s">
        <v>60</v>
      </c>
      <c r="H5" s="325" t="s">
        <v>61</v>
      </c>
      <c r="I5" s="335" t="s">
        <v>62</v>
      </c>
      <c r="J5" s="336"/>
      <c r="K5" s="336"/>
      <c r="L5" s="336"/>
      <c r="M5" s="336"/>
      <c r="N5" s="337"/>
      <c r="O5" s="338" t="s">
        <v>57</v>
      </c>
      <c r="P5" s="338" t="s">
        <v>58</v>
      </c>
      <c r="Q5" s="320" t="s">
        <v>59</v>
      </c>
      <c r="R5" s="321" t="s">
        <v>60</v>
      </c>
      <c r="S5" s="343" t="s">
        <v>61</v>
      </c>
      <c r="T5" s="321" t="s">
        <v>62</v>
      </c>
    </row>
    <row r="6" ht="24.75" customHeight="1" spans="1:20">
      <c r="A6" s="326"/>
      <c r="B6" s="327"/>
      <c r="C6" s="327"/>
      <c r="D6" s="327"/>
      <c r="E6" s="327"/>
      <c r="F6" s="327"/>
      <c r="G6" s="327"/>
      <c r="H6" s="327"/>
      <c r="I6" s="17" t="s">
        <v>57</v>
      </c>
      <c r="J6" s="339" t="s">
        <v>63</v>
      </c>
      <c r="K6" s="339" t="s">
        <v>64</v>
      </c>
      <c r="L6" s="339" t="s">
        <v>65</v>
      </c>
      <c r="M6" s="339" t="s">
        <v>66</v>
      </c>
      <c r="N6" s="339" t="s">
        <v>67</v>
      </c>
      <c r="O6" s="340"/>
      <c r="P6" s="340"/>
      <c r="Q6" s="344"/>
      <c r="R6" s="340"/>
      <c r="S6" s="327"/>
      <c r="T6" s="327"/>
    </row>
    <row r="7" ht="16.5" customHeight="1" spans="1:20">
      <c r="A7" s="328">
        <v>1</v>
      </c>
      <c r="B7" s="16">
        <v>2</v>
      </c>
      <c r="C7" s="15">
        <v>3</v>
      </c>
      <c r="D7" s="16">
        <v>4</v>
      </c>
      <c r="E7" s="329">
        <v>5</v>
      </c>
      <c r="F7" s="330">
        <v>6</v>
      </c>
      <c r="G7" s="330">
        <v>7</v>
      </c>
      <c r="H7" s="329">
        <v>8</v>
      </c>
      <c r="I7" s="329">
        <v>9</v>
      </c>
      <c r="J7" s="330">
        <v>10</v>
      </c>
      <c r="K7" s="330">
        <v>11</v>
      </c>
      <c r="L7" s="329">
        <v>12</v>
      </c>
      <c r="M7" s="329">
        <v>13</v>
      </c>
      <c r="N7" s="330">
        <v>14</v>
      </c>
      <c r="O7" s="330">
        <v>15</v>
      </c>
      <c r="P7" s="329">
        <v>16</v>
      </c>
      <c r="Q7" s="345">
        <v>17</v>
      </c>
      <c r="R7" s="346">
        <v>18</v>
      </c>
      <c r="S7" s="346">
        <v>19</v>
      </c>
      <c r="T7" s="346">
        <v>20</v>
      </c>
    </row>
    <row r="8" ht="16.5" customHeight="1" spans="1:20">
      <c r="A8" s="18" t="s">
        <v>68</v>
      </c>
      <c r="B8" s="23" t="s">
        <v>69</v>
      </c>
      <c r="C8" s="224">
        <v>156.01</v>
      </c>
      <c r="D8" s="224">
        <v>156.01</v>
      </c>
      <c r="E8" s="224">
        <v>156.01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16.5" customHeight="1" outlineLevel="1" spans="1:20">
      <c r="A9" s="225" t="s">
        <v>70</v>
      </c>
      <c r="B9" s="192" t="s">
        <v>69</v>
      </c>
      <c r="C9" s="224">
        <v>156.01</v>
      </c>
      <c r="D9" s="224">
        <v>156.01</v>
      </c>
      <c r="E9" s="224">
        <v>156.01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18"/>
      <c r="T9" s="18"/>
    </row>
    <row r="10" ht="12.75" customHeight="1" spans="1:20">
      <c r="A10" s="331" t="s">
        <v>55</v>
      </c>
      <c r="B10" s="332"/>
      <c r="C10" s="224">
        <v>156.01</v>
      </c>
      <c r="D10" s="224">
        <v>156.01</v>
      </c>
      <c r="E10" s="224">
        <v>156.01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customHeight="1" spans="2:4">
      <c r="B11" s="28"/>
      <c r="D11" s="28"/>
    </row>
    <row r="12" customHeight="1" spans="2:4">
      <c r="B12" s="28"/>
      <c r="D12" s="28"/>
    </row>
    <row r="13" customHeight="1" spans="2:4">
      <c r="B13" s="28"/>
      <c r="D13" s="28"/>
    </row>
    <row r="14" customHeight="1" spans="2:4">
      <c r="B14" s="28"/>
      <c r="D14" s="28"/>
    </row>
    <row r="15" customHeight="1" spans="2:4">
      <c r="B15" s="28"/>
      <c r="D15" s="28"/>
    </row>
    <row r="16" customHeight="1" spans="2:4">
      <c r="B16" s="28"/>
      <c r="D16" s="28"/>
    </row>
    <row r="17" customHeight="1" spans="2:4">
      <c r="B17" s="28"/>
      <c r="D17" s="28"/>
    </row>
    <row r="18" customHeight="1" spans="2:4">
      <c r="B18" s="28"/>
      <c r="D18" s="28"/>
    </row>
    <row r="19" customHeight="1" spans="2:4">
      <c r="B19" s="28"/>
      <c r="D19" s="28"/>
    </row>
    <row r="20" customHeight="1" spans="2:4">
      <c r="B20" s="28"/>
      <c r="D20" s="28"/>
    </row>
    <row r="21" customHeight="1" spans="2:4">
      <c r="B21" s="28"/>
      <c r="D21" s="28"/>
    </row>
    <row r="22" customHeight="1" spans="2:4">
      <c r="B22" s="28"/>
      <c r="D22" s="28"/>
    </row>
    <row r="23" customHeight="1" spans="2:4">
      <c r="B23" s="28"/>
      <c r="D23" s="28"/>
    </row>
    <row r="24" customHeight="1" spans="2:4">
      <c r="B24" s="28"/>
      <c r="D24" s="28"/>
    </row>
    <row r="25" customHeight="1" spans="2:4">
      <c r="B25" s="28"/>
      <c r="D25" s="28"/>
    </row>
    <row r="26" customHeight="1" spans="2:4">
      <c r="B26" s="28"/>
      <c r="D26" s="28"/>
    </row>
    <row r="27" customHeight="1" spans="2:4">
      <c r="B27" s="28"/>
      <c r="D27" s="28"/>
    </row>
    <row r="28" customHeight="1" spans="2:4">
      <c r="B28" s="28"/>
      <c r="D28" s="28"/>
    </row>
    <row r="29" customHeight="1" spans="2:4">
      <c r="B29" s="28"/>
      <c r="D29" s="28"/>
    </row>
    <row r="30" customHeight="1" spans="2:4">
      <c r="B30" s="28"/>
      <c r="D30" s="28"/>
    </row>
    <row r="31" customHeight="1" spans="2:4">
      <c r="B31" s="28"/>
      <c r="D31" s="28"/>
    </row>
    <row r="32" customHeight="1" spans="2:4">
      <c r="B32" s="28"/>
      <c r="D32" s="28"/>
    </row>
    <row r="33" customHeight="1" spans="2:4">
      <c r="B33" s="28"/>
      <c r="D33" s="28"/>
    </row>
    <row r="34" customHeight="1" spans="2:4">
      <c r="B34" s="28"/>
      <c r="D34" s="28"/>
    </row>
    <row r="35" customHeight="1" spans="2:4">
      <c r="B35" s="28"/>
      <c r="D35" s="28"/>
    </row>
    <row r="36" customHeight="1" spans="2:4">
      <c r="B36" s="28"/>
      <c r="D36" s="28"/>
    </row>
    <row r="37" customHeight="1" spans="2:4">
      <c r="B37" s="28"/>
      <c r="D37" s="28"/>
    </row>
    <row r="38" customHeight="1" spans="2:4">
      <c r="B38" s="28"/>
      <c r="D38" s="28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outlinePr summaryRight="0"/>
    <pageSetUpPr fitToPage="1"/>
  </sheetPr>
  <dimension ref="A1:G38"/>
  <sheetViews>
    <sheetView workbookViewId="0">
      <selection activeCell="B14" sqref="B14"/>
    </sheetView>
  </sheetViews>
  <sheetFormatPr defaultColWidth="9.15" defaultRowHeight="14.25" customHeight="1" outlineLevelCol="6"/>
  <cols>
    <col min="1" max="1" width="27.425" customWidth="1"/>
    <col min="2" max="2" width="30.7166666666667" customWidth="1"/>
    <col min="3" max="3" width="27.425" customWidth="1"/>
    <col min="4" max="4" width="26.85" customWidth="1"/>
    <col min="5" max="7" width="30.425" customWidth="1"/>
  </cols>
  <sheetData>
    <row r="1" ht="13.5" customHeight="1" spans="4:7">
      <c r="D1" s="1"/>
      <c r="G1" s="2" t="s">
        <v>475</v>
      </c>
    </row>
    <row r="2" ht="27.75" customHeight="1" spans="1:7">
      <c r="A2" s="3" t="s">
        <v>476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"单位名称："&amp;"中共师宗县委统战部"</f>
        <v>单位名称：中共师宗县委统战部</v>
      </c>
      <c r="B3" s="5"/>
      <c r="C3" s="5"/>
      <c r="D3" s="5"/>
      <c r="E3" s="6"/>
      <c r="F3" s="6"/>
      <c r="G3" s="7" t="str">
        <f>"单位："&amp;"万元"</f>
        <v>单位：万元</v>
      </c>
    </row>
    <row r="4" ht="21.75" customHeight="1" spans="1:7">
      <c r="A4" s="8" t="s">
        <v>284</v>
      </c>
      <c r="B4" s="8" t="s">
        <v>333</v>
      </c>
      <c r="C4" s="8" t="s">
        <v>286</v>
      </c>
      <c r="D4" s="9" t="s">
        <v>477</v>
      </c>
      <c r="E4" s="10" t="s">
        <v>58</v>
      </c>
      <c r="F4" s="10"/>
      <c r="G4" s="10"/>
    </row>
    <row r="5" ht="21.75" customHeight="1" spans="1:7">
      <c r="A5" s="8"/>
      <c r="B5" s="8"/>
      <c r="C5" s="8"/>
      <c r="D5" s="9"/>
      <c r="E5" s="11" t="s">
        <v>478</v>
      </c>
      <c r="F5" s="12" t="s">
        <v>479</v>
      </c>
      <c r="G5" s="12" t="s">
        <v>480</v>
      </c>
    </row>
    <row r="6" ht="40.5" customHeight="1" spans="1:7">
      <c r="A6" s="8"/>
      <c r="B6" s="8"/>
      <c r="C6" s="8"/>
      <c r="D6" s="9"/>
      <c r="E6" s="13"/>
      <c r="F6" s="14"/>
      <c r="G6" s="14"/>
    </row>
    <row r="7" ht="15.75" customHeight="1" spans="1:7">
      <c r="A7" s="15">
        <v>1</v>
      </c>
      <c r="B7" s="16">
        <v>2</v>
      </c>
      <c r="C7" s="15">
        <v>3</v>
      </c>
      <c r="D7" s="16">
        <v>4</v>
      </c>
      <c r="E7" s="15">
        <v>8</v>
      </c>
      <c r="F7" s="15">
        <v>9</v>
      </c>
      <c r="G7" s="17">
        <v>10</v>
      </c>
    </row>
    <row r="8" ht="26.25" customHeight="1" spans="1:7">
      <c r="A8" s="18" t="s">
        <v>69</v>
      </c>
      <c r="B8" s="19"/>
      <c r="C8" s="20"/>
      <c r="D8" s="19"/>
      <c r="E8" s="21">
        <v>217055.2</v>
      </c>
      <c r="F8" s="22"/>
      <c r="G8" s="22"/>
    </row>
    <row r="9" ht="24.75" customHeight="1" spans="1:7">
      <c r="A9" s="20"/>
      <c r="B9" s="23" t="s">
        <v>481</v>
      </c>
      <c r="C9" s="18" t="s">
        <v>338</v>
      </c>
      <c r="D9" s="23" t="s">
        <v>482</v>
      </c>
      <c r="E9" s="21">
        <v>30000</v>
      </c>
      <c r="F9" s="22"/>
      <c r="G9" s="22"/>
    </row>
    <row r="10" ht="24.75" customHeight="1" spans="1:7">
      <c r="A10" s="18"/>
      <c r="B10" s="23" t="s">
        <v>481</v>
      </c>
      <c r="C10" s="18" t="s">
        <v>342</v>
      </c>
      <c r="D10" s="23" t="s">
        <v>482</v>
      </c>
      <c r="E10" s="21">
        <v>160000</v>
      </c>
      <c r="F10" s="22"/>
      <c r="G10" s="22"/>
    </row>
    <row r="11" ht="24.75" customHeight="1" spans="1:7">
      <c r="A11" s="18"/>
      <c r="B11" s="23" t="s">
        <v>483</v>
      </c>
      <c r="C11" s="18" t="s">
        <v>345</v>
      </c>
      <c r="D11" s="23" t="s">
        <v>482</v>
      </c>
      <c r="E11" s="21">
        <v>27055.2</v>
      </c>
      <c r="F11" s="22"/>
      <c r="G11" s="22"/>
    </row>
    <row r="12" ht="18.75" customHeight="1" spans="1:7">
      <c r="A12" s="24" t="s">
        <v>55</v>
      </c>
      <c r="B12" s="25" t="s">
        <v>44</v>
      </c>
      <c r="C12" s="26"/>
      <c r="D12" s="27"/>
      <c r="E12" s="21">
        <v>217055.2</v>
      </c>
      <c r="F12" s="22"/>
      <c r="G12" s="22"/>
    </row>
    <row r="13" customHeight="1" spans="2:4">
      <c r="B13" s="28"/>
      <c r="D13" s="28"/>
    </row>
    <row r="14" customHeight="1" spans="2:4">
      <c r="B14" s="28"/>
      <c r="D14" s="28"/>
    </row>
    <row r="15" customHeight="1" spans="2:4">
      <c r="B15" s="28"/>
      <c r="D15" s="28"/>
    </row>
    <row r="16" customHeight="1" spans="2:4">
      <c r="B16" s="28"/>
      <c r="D16" s="28"/>
    </row>
    <row r="17" customHeight="1" spans="2:4">
      <c r="B17" s="28"/>
      <c r="D17" s="28"/>
    </row>
    <row r="18" customHeight="1" spans="2:4">
      <c r="B18" s="28"/>
      <c r="D18" s="28"/>
    </row>
    <row r="19" customHeight="1" spans="2:4">
      <c r="B19" s="28"/>
      <c r="D19" s="28"/>
    </row>
    <row r="20" customHeight="1" spans="2:4">
      <c r="B20" s="28"/>
      <c r="D20" s="28"/>
    </row>
    <row r="21" customHeight="1" spans="2:4">
      <c r="B21" s="28"/>
      <c r="D21" s="28"/>
    </row>
    <row r="22" customHeight="1" spans="2:4">
      <c r="B22" s="28"/>
      <c r="D22" s="28"/>
    </row>
    <row r="23" customHeight="1" spans="2:4">
      <c r="B23" s="28"/>
      <c r="D23" s="28"/>
    </row>
    <row r="24" customHeight="1" spans="2:4">
      <c r="B24" s="28"/>
      <c r="D24" s="28"/>
    </row>
    <row r="25" customHeight="1" spans="2:4">
      <c r="B25" s="28"/>
      <c r="D25" s="28"/>
    </row>
    <row r="26" customHeight="1" spans="2:4">
      <c r="B26" s="28"/>
      <c r="D26" s="28"/>
    </row>
    <row r="27" customHeight="1" spans="2:4">
      <c r="B27" s="28"/>
      <c r="D27" s="28"/>
    </row>
    <row r="28" customHeight="1" spans="2:4">
      <c r="B28" s="28"/>
      <c r="D28" s="28"/>
    </row>
    <row r="29" customHeight="1" spans="2:4">
      <c r="B29" s="28"/>
      <c r="D29" s="28"/>
    </row>
    <row r="30" customHeight="1" spans="2:4">
      <c r="B30" s="28"/>
      <c r="D30" s="28"/>
    </row>
    <row r="31" customHeight="1" spans="2:4">
      <c r="B31" s="28"/>
      <c r="D31" s="28"/>
    </row>
    <row r="32" customHeight="1" spans="2:4">
      <c r="B32" s="28"/>
      <c r="D32" s="28"/>
    </row>
    <row r="33" customHeight="1" spans="2:4">
      <c r="B33" s="28"/>
      <c r="D33" s="28"/>
    </row>
    <row r="34" customHeight="1" spans="2:4">
      <c r="B34" s="28"/>
      <c r="D34" s="28"/>
    </row>
    <row r="35" customHeight="1" spans="2:4">
      <c r="B35" s="28"/>
      <c r="D35" s="28"/>
    </row>
    <row r="36" customHeight="1" spans="2:4">
      <c r="B36" s="28"/>
      <c r="D36" s="28"/>
    </row>
    <row r="37" customHeight="1" spans="2:4">
      <c r="B37" s="28"/>
      <c r="D37" s="28"/>
    </row>
    <row r="38" customHeight="1" spans="2:4">
      <c r="B38" s="28"/>
      <c r="D38" s="28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Right="0"/>
    <pageSetUpPr fitToPage="1"/>
  </sheetPr>
  <dimension ref="A1:Q38"/>
  <sheetViews>
    <sheetView workbookViewId="0">
      <selection activeCell="Q9" sqref="Q9"/>
    </sheetView>
  </sheetViews>
  <sheetFormatPr defaultColWidth="9.15" defaultRowHeight="14.25" customHeight="1"/>
  <cols>
    <col min="1" max="1" width="30.425" customWidth="1"/>
    <col min="2" max="2" width="37.7166666666667" customWidth="1"/>
    <col min="3" max="3" width="18.85" customWidth="1"/>
    <col min="4" max="4" width="21" customWidth="1"/>
    <col min="5" max="5" width="18.85" customWidth="1"/>
    <col min="6" max="6" width="20.15" customWidth="1"/>
    <col min="7" max="7" width="18.85" customWidth="1"/>
    <col min="8" max="8" width="19.85" customWidth="1"/>
    <col min="9" max="9" width="21.275" customWidth="1"/>
    <col min="10" max="10" width="15.575" customWidth="1"/>
    <col min="11" max="11" width="16.425" customWidth="1"/>
    <col min="12" max="12" width="13.575" customWidth="1"/>
    <col min="13" max="17" width="18.85" customWidth="1"/>
  </cols>
  <sheetData>
    <row r="1" ht="15.75" customHeight="1" spans="17:17">
      <c r="Q1" s="56" t="s">
        <v>71</v>
      </c>
    </row>
    <row r="2" ht="28.5" customHeight="1" spans="1:17">
      <c r="A2" s="3" t="s">
        <v>72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99" t="str">
        <f>"单位名称："&amp;"中共师宗县委统战部"</f>
        <v>单位名称：中共师宗县委统战部</v>
      </c>
      <c r="B3" s="300"/>
      <c r="C3" s="80"/>
      <c r="D3" s="6"/>
      <c r="E3" s="80"/>
      <c r="F3" s="6"/>
      <c r="G3" s="80"/>
      <c r="H3" s="6"/>
      <c r="I3" s="6"/>
      <c r="J3" s="6"/>
      <c r="K3" s="80"/>
      <c r="L3" s="6"/>
      <c r="M3" s="80"/>
      <c r="N3" s="80"/>
      <c r="O3" s="6"/>
      <c r="P3" s="6"/>
      <c r="Q3" s="56" t="str">
        <f>"单位："&amp;"万元"</f>
        <v>单位：万元</v>
      </c>
    </row>
    <row r="4" ht="17.25" customHeight="1" spans="1:17">
      <c r="A4" s="301" t="s">
        <v>73</v>
      </c>
      <c r="B4" s="302" t="s">
        <v>74</v>
      </c>
      <c r="C4" s="303" t="s">
        <v>55</v>
      </c>
      <c r="D4" s="304" t="s">
        <v>75</v>
      </c>
      <c r="E4" s="10"/>
      <c r="F4" s="304" t="s">
        <v>76</v>
      </c>
      <c r="G4" s="10"/>
      <c r="H4" s="305" t="s">
        <v>58</v>
      </c>
      <c r="I4" s="312" t="s">
        <v>59</v>
      </c>
      <c r="J4" s="302" t="s">
        <v>77</v>
      </c>
      <c r="K4" s="313" t="s">
        <v>60</v>
      </c>
      <c r="L4" s="304" t="s">
        <v>62</v>
      </c>
      <c r="M4" s="314"/>
      <c r="N4" s="314"/>
      <c r="O4" s="314"/>
      <c r="P4" s="314"/>
      <c r="Q4" s="318"/>
    </row>
    <row r="5" ht="26.25" customHeight="1" spans="1:17">
      <c r="A5" s="10"/>
      <c r="B5" s="306"/>
      <c r="C5" s="306"/>
      <c r="D5" s="306" t="s">
        <v>55</v>
      </c>
      <c r="E5" s="306" t="s">
        <v>78</v>
      </c>
      <c r="F5" s="306" t="s">
        <v>55</v>
      </c>
      <c r="G5" s="307" t="s">
        <v>78</v>
      </c>
      <c r="H5" s="306"/>
      <c r="I5" s="306"/>
      <c r="J5" s="306"/>
      <c r="K5" s="307"/>
      <c r="L5" s="306" t="s">
        <v>57</v>
      </c>
      <c r="M5" s="315" t="s">
        <v>79</v>
      </c>
      <c r="N5" s="315" t="s">
        <v>80</v>
      </c>
      <c r="O5" s="315" t="s">
        <v>81</v>
      </c>
      <c r="P5" s="315" t="s">
        <v>82</v>
      </c>
      <c r="Q5" s="315" t="s">
        <v>83</v>
      </c>
    </row>
    <row r="6" ht="16.5" customHeight="1" spans="1:17">
      <c r="A6" s="10">
        <v>1</v>
      </c>
      <c r="B6" s="306">
        <v>2</v>
      </c>
      <c r="C6" s="306">
        <v>3</v>
      </c>
      <c r="D6" s="306">
        <v>4</v>
      </c>
      <c r="E6" s="308">
        <v>5</v>
      </c>
      <c r="F6" s="309">
        <v>6</v>
      </c>
      <c r="G6" s="308">
        <v>7</v>
      </c>
      <c r="H6" s="309">
        <v>8</v>
      </c>
      <c r="I6" s="308">
        <v>9</v>
      </c>
      <c r="J6" s="308">
        <v>10</v>
      </c>
      <c r="K6" s="308">
        <v>11</v>
      </c>
      <c r="L6" s="308">
        <v>12</v>
      </c>
      <c r="M6" s="316">
        <v>13</v>
      </c>
      <c r="N6" s="317">
        <v>14</v>
      </c>
      <c r="O6" s="317">
        <v>15</v>
      </c>
      <c r="P6" s="317">
        <v>16</v>
      </c>
      <c r="Q6" s="317">
        <v>17</v>
      </c>
    </row>
    <row r="7" ht="19.5" customHeight="1" spans="1:17">
      <c r="A7" s="18" t="s">
        <v>84</v>
      </c>
      <c r="B7" s="23" t="s">
        <v>85</v>
      </c>
      <c r="C7" s="224" t="s">
        <v>9</v>
      </c>
      <c r="D7" s="224" t="s">
        <v>86</v>
      </c>
      <c r="E7" s="224" t="s">
        <v>86</v>
      </c>
      <c r="F7" s="21">
        <v>190000</v>
      </c>
      <c r="G7" s="21">
        <v>190000</v>
      </c>
      <c r="H7" s="224" t="s">
        <v>9</v>
      </c>
      <c r="I7" s="22"/>
      <c r="J7" s="22"/>
      <c r="K7" s="22"/>
      <c r="L7" s="22"/>
      <c r="M7" s="22"/>
      <c r="N7" s="22"/>
      <c r="O7" s="22"/>
      <c r="P7" s="22"/>
      <c r="Q7" s="22"/>
    </row>
    <row r="8" ht="19.5" customHeight="1" spans="1:17">
      <c r="A8" s="225" t="s">
        <v>87</v>
      </c>
      <c r="B8" s="192" t="s">
        <v>88</v>
      </c>
      <c r="C8" s="224" t="s">
        <v>9</v>
      </c>
      <c r="D8" s="224" t="s">
        <v>86</v>
      </c>
      <c r="E8" s="224" t="s">
        <v>86</v>
      </c>
      <c r="F8" s="21">
        <v>190000</v>
      </c>
      <c r="G8" s="21">
        <v>190000</v>
      </c>
      <c r="H8" s="224" t="s">
        <v>9</v>
      </c>
      <c r="I8" s="22"/>
      <c r="J8" s="22"/>
      <c r="K8" s="22"/>
      <c r="L8" s="22"/>
      <c r="M8" s="22"/>
      <c r="N8" s="22"/>
      <c r="O8" s="22"/>
      <c r="P8" s="22"/>
      <c r="Q8" s="22"/>
    </row>
    <row r="9" ht="19.5" customHeight="1" spans="1:17">
      <c r="A9" s="226" t="s">
        <v>89</v>
      </c>
      <c r="B9" s="279" t="s">
        <v>90</v>
      </c>
      <c r="C9" s="224" t="s">
        <v>91</v>
      </c>
      <c r="D9" s="224" t="s">
        <v>86</v>
      </c>
      <c r="E9" s="224" t="s">
        <v>86</v>
      </c>
      <c r="F9" s="21">
        <v>30000</v>
      </c>
      <c r="G9" s="21">
        <v>30000</v>
      </c>
      <c r="H9" s="224" t="s">
        <v>91</v>
      </c>
      <c r="I9" s="22"/>
      <c r="J9" s="22"/>
      <c r="K9" s="22"/>
      <c r="L9" s="22"/>
      <c r="M9" s="22"/>
      <c r="N9" s="22"/>
      <c r="O9" s="22"/>
      <c r="P9" s="22"/>
      <c r="Q9" s="22"/>
    </row>
    <row r="10" ht="19.5" customHeight="1" spans="1:17">
      <c r="A10" s="226" t="s">
        <v>92</v>
      </c>
      <c r="B10" s="279" t="s">
        <v>93</v>
      </c>
      <c r="C10" s="21">
        <v>160000</v>
      </c>
      <c r="D10" s="21"/>
      <c r="E10" s="21"/>
      <c r="F10" s="21">
        <v>160000</v>
      </c>
      <c r="G10" s="21">
        <v>160000</v>
      </c>
      <c r="H10" s="224" t="s">
        <v>94</v>
      </c>
      <c r="I10" s="22"/>
      <c r="J10" s="22"/>
      <c r="K10" s="22"/>
      <c r="L10" s="22"/>
      <c r="M10" s="22"/>
      <c r="N10" s="22"/>
      <c r="O10" s="22"/>
      <c r="P10" s="22"/>
      <c r="Q10" s="22"/>
    </row>
    <row r="11" ht="19.5" customHeight="1" spans="1:17">
      <c r="A11" s="18" t="s">
        <v>95</v>
      </c>
      <c r="B11" s="23" t="s">
        <v>96</v>
      </c>
      <c r="C11" s="224">
        <v>22.48</v>
      </c>
      <c r="D11" s="224">
        <v>19.78</v>
      </c>
      <c r="E11" s="224">
        <v>19.78</v>
      </c>
      <c r="F11" s="21">
        <v>27055.2</v>
      </c>
      <c r="G11" s="21">
        <v>27055.2</v>
      </c>
      <c r="H11" s="224">
        <v>22.48</v>
      </c>
      <c r="I11" s="22"/>
      <c r="J11" s="22"/>
      <c r="K11" s="22"/>
      <c r="L11" s="22"/>
      <c r="M11" s="22"/>
      <c r="N11" s="22"/>
      <c r="O11" s="22"/>
      <c r="P11" s="22"/>
      <c r="Q11" s="22"/>
    </row>
    <row r="12" ht="19.5" customHeight="1" spans="1:17">
      <c r="A12" s="225" t="s">
        <v>97</v>
      </c>
      <c r="B12" s="192" t="s">
        <v>98</v>
      </c>
      <c r="C12" s="224">
        <v>19.78</v>
      </c>
      <c r="D12" s="224">
        <v>19.78</v>
      </c>
      <c r="E12" s="224">
        <v>19.78</v>
      </c>
      <c r="F12" s="21"/>
      <c r="G12" s="21"/>
      <c r="H12" s="224">
        <v>19.78</v>
      </c>
      <c r="I12" s="22"/>
      <c r="J12" s="22"/>
      <c r="K12" s="22"/>
      <c r="L12" s="22"/>
      <c r="M12" s="22"/>
      <c r="N12" s="22"/>
      <c r="O12" s="22"/>
      <c r="P12" s="22"/>
      <c r="Q12" s="22"/>
    </row>
    <row r="13" ht="19.5" customHeight="1" spans="1:17">
      <c r="A13" s="226" t="s">
        <v>99</v>
      </c>
      <c r="B13" s="279" t="s">
        <v>100</v>
      </c>
      <c r="C13" s="224" t="s">
        <v>101</v>
      </c>
      <c r="D13" s="224">
        <v>6.62</v>
      </c>
      <c r="E13" s="224">
        <v>6.62</v>
      </c>
      <c r="F13" s="21"/>
      <c r="G13" s="21"/>
      <c r="H13" s="224">
        <v>6.62</v>
      </c>
      <c r="I13" s="22"/>
      <c r="J13" s="22"/>
      <c r="K13" s="22"/>
      <c r="L13" s="22"/>
      <c r="M13" s="22"/>
      <c r="N13" s="22"/>
      <c r="O13" s="22"/>
      <c r="P13" s="22"/>
      <c r="Q13" s="22"/>
    </row>
    <row r="14" ht="19.5" customHeight="1" spans="1:17">
      <c r="A14" s="226" t="s">
        <v>102</v>
      </c>
      <c r="B14" s="279" t="s">
        <v>103</v>
      </c>
      <c r="C14" s="224">
        <v>13.16</v>
      </c>
      <c r="D14" s="224">
        <v>13.16</v>
      </c>
      <c r="E14" s="224">
        <v>13.16</v>
      </c>
      <c r="F14" s="21"/>
      <c r="G14" s="21"/>
      <c r="H14" s="224">
        <v>13.16</v>
      </c>
      <c r="I14" s="22"/>
      <c r="J14" s="22"/>
      <c r="K14" s="22"/>
      <c r="L14" s="22"/>
      <c r="M14" s="22"/>
      <c r="N14" s="22"/>
      <c r="O14" s="22"/>
      <c r="P14" s="22"/>
      <c r="Q14" s="22"/>
    </row>
    <row r="15" ht="19.5" customHeight="1" spans="1:17">
      <c r="A15" s="225" t="s">
        <v>104</v>
      </c>
      <c r="B15" s="192" t="s">
        <v>105</v>
      </c>
      <c r="C15" s="21">
        <v>27055.2</v>
      </c>
      <c r="D15" s="21"/>
      <c r="E15" s="21"/>
      <c r="F15" s="21">
        <v>27055.2</v>
      </c>
      <c r="G15" s="21">
        <v>27055.2</v>
      </c>
      <c r="H15" s="21">
        <v>27055.2</v>
      </c>
      <c r="I15" s="22"/>
      <c r="J15" s="22"/>
      <c r="K15" s="22"/>
      <c r="L15" s="22"/>
      <c r="M15" s="22"/>
      <c r="N15" s="22"/>
      <c r="O15" s="22"/>
      <c r="P15" s="22"/>
      <c r="Q15" s="22"/>
    </row>
    <row r="16" ht="19.5" customHeight="1" spans="1:17">
      <c r="A16" s="226" t="s">
        <v>106</v>
      </c>
      <c r="B16" s="279" t="s">
        <v>107</v>
      </c>
      <c r="C16" s="21">
        <v>27055.2</v>
      </c>
      <c r="D16" s="21"/>
      <c r="E16" s="21"/>
      <c r="F16" s="21">
        <v>27055.2</v>
      </c>
      <c r="G16" s="21">
        <v>27055.2</v>
      </c>
      <c r="H16" s="21">
        <v>27055.2</v>
      </c>
      <c r="I16" s="22"/>
      <c r="J16" s="22"/>
      <c r="K16" s="22"/>
      <c r="L16" s="22"/>
      <c r="M16" s="22"/>
      <c r="N16" s="22"/>
      <c r="O16" s="22"/>
      <c r="P16" s="22"/>
      <c r="Q16" s="22"/>
    </row>
    <row r="17" ht="19.5" customHeight="1" spans="1:17">
      <c r="A17" s="18" t="s">
        <v>108</v>
      </c>
      <c r="B17" s="23" t="s">
        <v>109</v>
      </c>
      <c r="C17" s="224">
        <v>6.23</v>
      </c>
      <c r="D17" s="224">
        <v>6.23</v>
      </c>
      <c r="E17" s="224">
        <v>6.23</v>
      </c>
      <c r="F17" s="21"/>
      <c r="G17" s="21"/>
      <c r="H17" s="224">
        <v>6.23</v>
      </c>
      <c r="I17" s="22"/>
      <c r="J17" s="22"/>
      <c r="K17" s="22"/>
      <c r="L17" s="22"/>
      <c r="M17" s="22"/>
      <c r="N17" s="22"/>
      <c r="O17" s="22"/>
      <c r="P17" s="22"/>
      <c r="Q17" s="22"/>
    </row>
    <row r="18" ht="19.5" customHeight="1" spans="1:17">
      <c r="A18" s="225" t="s">
        <v>110</v>
      </c>
      <c r="B18" s="192" t="s">
        <v>111</v>
      </c>
      <c r="C18" s="224">
        <v>6.23</v>
      </c>
      <c r="D18" s="224">
        <v>6.23</v>
      </c>
      <c r="E18" s="224">
        <v>6.23</v>
      </c>
      <c r="F18" s="21"/>
      <c r="G18" s="21"/>
      <c r="H18" s="224">
        <v>6.23</v>
      </c>
      <c r="I18" s="22"/>
      <c r="J18" s="22"/>
      <c r="K18" s="22"/>
      <c r="L18" s="22"/>
      <c r="M18" s="22"/>
      <c r="N18" s="22"/>
      <c r="O18" s="22"/>
      <c r="P18" s="22"/>
      <c r="Q18" s="22"/>
    </row>
    <row r="19" ht="19.5" customHeight="1" spans="1:17">
      <c r="A19" s="226" t="s">
        <v>112</v>
      </c>
      <c r="B19" s="279" t="s">
        <v>113</v>
      </c>
      <c r="C19" s="224" t="s">
        <v>114</v>
      </c>
      <c r="D19" s="224">
        <v>5.78</v>
      </c>
      <c r="E19" s="224">
        <v>5.78</v>
      </c>
      <c r="F19" s="21"/>
      <c r="G19" s="21"/>
      <c r="H19" s="224">
        <v>5.78</v>
      </c>
      <c r="I19" s="22"/>
      <c r="J19" s="22"/>
      <c r="K19" s="22"/>
      <c r="L19" s="22"/>
      <c r="M19" s="22"/>
      <c r="N19" s="22"/>
      <c r="O19" s="22"/>
      <c r="P19" s="22"/>
      <c r="Q19" s="22"/>
    </row>
    <row r="20" ht="19.5" customHeight="1" spans="1:17">
      <c r="A20" s="226" t="s">
        <v>115</v>
      </c>
      <c r="B20" s="279" t="s">
        <v>116</v>
      </c>
      <c r="C20" s="224">
        <v>0.45</v>
      </c>
      <c r="D20" s="224">
        <v>0.45</v>
      </c>
      <c r="E20" s="224">
        <v>0.45</v>
      </c>
      <c r="F20" s="21"/>
      <c r="G20" s="21"/>
      <c r="H20" s="224">
        <v>0.45</v>
      </c>
      <c r="I20" s="22"/>
      <c r="J20" s="22"/>
      <c r="K20" s="22"/>
      <c r="L20" s="22"/>
      <c r="M20" s="22"/>
      <c r="N20" s="22"/>
      <c r="O20" s="22"/>
      <c r="P20" s="22"/>
      <c r="Q20" s="22"/>
    </row>
    <row r="21" ht="19.5" customHeight="1" spans="1:17">
      <c r="A21" s="18" t="s">
        <v>117</v>
      </c>
      <c r="B21" s="23" t="s">
        <v>118</v>
      </c>
      <c r="C21" s="21">
        <v>94953.6</v>
      </c>
      <c r="D21" s="21">
        <v>94953.6</v>
      </c>
      <c r="E21" s="21">
        <v>94953.6</v>
      </c>
      <c r="F21" s="21"/>
      <c r="G21" s="21"/>
      <c r="H21" s="21">
        <v>94953.6</v>
      </c>
      <c r="I21" s="22"/>
      <c r="J21" s="22"/>
      <c r="K21" s="22"/>
      <c r="L21" s="22"/>
      <c r="M21" s="22"/>
      <c r="N21" s="22"/>
      <c r="O21" s="22"/>
      <c r="P21" s="22"/>
      <c r="Q21" s="22"/>
    </row>
    <row r="22" ht="19.5" customHeight="1" spans="1:17">
      <c r="A22" s="225" t="s">
        <v>119</v>
      </c>
      <c r="B22" s="192" t="s">
        <v>120</v>
      </c>
      <c r="C22" s="21">
        <v>94953.6</v>
      </c>
      <c r="D22" s="21">
        <v>94953.6</v>
      </c>
      <c r="E22" s="21">
        <v>94953.6</v>
      </c>
      <c r="F22" s="21"/>
      <c r="G22" s="21"/>
      <c r="H22" s="21">
        <v>94953.6</v>
      </c>
      <c r="I22" s="22"/>
      <c r="J22" s="22"/>
      <c r="K22" s="22"/>
      <c r="L22" s="22"/>
      <c r="M22" s="22"/>
      <c r="N22" s="22"/>
      <c r="O22" s="22"/>
      <c r="P22" s="22"/>
      <c r="Q22" s="22"/>
    </row>
    <row r="23" ht="19.5" customHeight="1" spans="1:17">
      <c r="A23" s="226" t="s">
        <v>121</v>
      </c>
      <c r="B23" s="279" t="s">
        <v>122</v>
      </c>
      <c r="C23" s="21">
        <v>94953.6</v>
      </c>
      <c r="D23" s="21">
        <v>94953.6</v>
      </c>
      <c r="E23" s="21">
        <v>94953.6</v>
      </c>
      <c r="F23" s="21"/>
      <c r="G23" s="21"/>
      <c r="H23" s="21">
        <v>94953.6</v>
      </c>
      <c r="I23" s="22"/>
      <c r="J23" s="22"/>
      <c r="K23" s="22"/>
      <c r="L23" s="22"/>
      <c r="M23" s="22"/>
      <c r="N23" s="22"/>
      <c r="O23" s="22"/>
      <c r="P23" s="22"/>
      <c r="Q23" s="22"/>
    </row>
    <row r="24" ht="17.25" customHeight="1" spans="1:17">
      <c r="A24" s="310" t="s">
        <v>123</v>
      </c>
      <c r="B24" s="311" t="s">
        <v>123</v>
      </c>
      <c r="C24" s="224">
        <v>156.01</v>
      </c>
      <c r="D24" s="224">
        <v>134.31</v>
      </c>
      <c r="E24" s="224">
        <v>134.31</v>
      </c>
      <c r="F24" s="21">
        <v>217055.2</v>
      </c>
      <c r="G24" s="21">
        <v>217055.2</v>
      </c>
      <c r="H24" s="224">
        <v>156.01</v>
      </c>
      <c r="I24" s="22"/>
      <c r="J24" s="22"/>
      <c r="K24" s="22"/>
      <c r="L24" s="22"/>
      <c r="M24" s="22"/>
      <c r="N24" s="22"/>
      <c r="O24" s="22"/>
      <c r="P24" s="22"/>
      <c r="Q24" s="22"/>
    </row>
    <row r="25" customHeight="1" spans="2:4">
      <c r="B25" s="28"/>
      <c r="D25" s="28"/>
    </row>
    <row r="26" customHeight="1" spans="2:4">
      <c r="B26" s="28"/>
      <c r="D26" s="28"/>
    </row>
    <row r="27" customHeight="1" spans="2:4">
      <c r="B27" s="28"/>
      <c r="D27" s="28"/>
    </row>
    <row r="28" customHeight="1" spans="2:4">
      <c r="B28" s="28"/>
      <c r="D28" s="28"/>
    </row>
    <row r="29" customHeight="1" spans="2:4">
      <c r="B29" s="28"/>
      <c r="D29" s="28"/>
    </row>
    <row r="30" customHeight="1" spans="2:4">
      <c r="B30" s="28"/>
      <c r="D30" s="28"/>
    </row>
    <row r="31" customHeight="1" spans="2:4">
      <c r="B31" s="28"/>
      <c r="D31" s="28"/>
    </row>
    <row r="32" customHeight="1" spans="2:4">
      <c r="B32" s="28"/>
      <c r="D32" s="28"/>
    </row>
    <row r="33" customHeight="1" spans="2:4">
      <c r="B33" s="28"/>
      <c r="D33" s="28"/>
    </row>
    <row r="34" customHeight="1" spans="2:4">
      <c r="B34" s="28"/>
      <c r="D34" s="28"/>
    </row>
    <row r="35" customHeight="1" spans="2:4">
      <c r="B35" s="28"/>
      <c r="D35" s="28"/>
    </row>
    <row r="36" customHeight="1" spans="2:4">
      <c r="B36" s="28"/>
      <c r="D36" s="28"/>
    </row>
    <row r="37" customHeight="1" spans="2:4">
      <c r="B37" s="28"/>
      <c r="D37" s="28"/>
    </row>
    <row r="38" customHeight="1" spans="2:4">
      <c r="B38" s="28"/>
      <c r="D38" s="28"/>
    </row>
  </sheetData>
  <mergeCells count="13">
    <mergeCell ref="A2:Q2"/>
    <mergeCell ref="A3:N3"/>
    <mergeCell ref="D4:E4"/>
    <mergeCell ref="F4:G4"/>
    <mergeCell ref="L4:Q4"/>
    <mergeCell ref="A24:B24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Right="0"/>
    <pageSetUpPr fitToPage="1"/>
  </sheetPr>
  <dimension ref="A1:D38"/>
  <sheetViews>
    <sheetView workbookViewId="0">
      <selection activeCell="B10" sqref="B10"/>
    </sheetView>
  </sheetViews>
  <sheetFormatPr defaultColWidth="9.15" defaultRowHeight="14.25" customHeight="1" outlineLevelCol="3"/>
  <cols>
    <col min="1" max="1" width="49.275" customWidth="1"/>
    <col min="2" max="2" width="38.8416666666667" customWidth="1"/>
    <col min="3" max="3" width="52.7166666666667" customWidth="1"/>
    <col min="4" max="4" width="36.425" customWidth="1"/>
  </cols>
  <sheetData>
    <row r="1" customHeight="1" spans="1:4">
      <c r="A1" s="282"/>
      <c r="C1" s="283"/>
      <c r="D1" s="209" t="s">
        <v>124</v>
      </c>
    </row>
    <row r="2" ht="31.5" customHeight="1" spans="1:4">
      <c r="A2" s="67" t="s">
        <v>125</v>
      </c>
      <c r="B2" s="284"/>
      <c r="C2" s="283"/>
      <c r="D2" s="284"/>
    </row>
    <row r="3" ht="17.25" customHeight="1" spans="1:4">
      <c r="A3" s="147" t="str">
        <f>"单位名称："&amp;"中共师宗县委统战部"</f>
        <v>单位名称：中共师宗县委统战部</v>
      </c>
      <c r="B3" s="285"/>
      <c r="C3" s="283"/>
      <c r="D3" s="138" t="str">
        <f>"单位："&amp;"万元"</f>
        <v>单位：万元</v>
      </c>
    </row>
    <row r="4" ht="19.5" customHeight="1" spans="1:4">
      <c r="A4" s="10" t="s">
        <v>2</v>
      </c>
      <c r="B4" s="10"/>
      <c r="C4" s="286" t="s">
        <v>3</v>
      </c>
      <c r="D4" s="247"/>
    </row>
    <row r="5" ht="21.75" customHeight="1" spans="1:4">
      <c r="A5" s="11" t="s">
        <v>4</v>
      </c>
      <c r="B5" s="287" t="s">
        <v>5</v>
      </c>
      <c r="C5" s="11" t="s">
        <v>126</v>
      </c>
      <c r="D5" s="287" t="s">
        <v>5</v>
      </c>
    </row>
    <row r="6" ht="17.25" customHeight="1" spans="1:4">
      <c r="A6" s="13"/>
      <c r="B6" s="14"/>
      <c r="C6" s="13"/>
      <c r="D6" s="14"/>
    </row>
    <row r="7" ht="17.25" customHeight="1" spans="1:4">
      <c r="A7" s="288" t="s">
        <v>127</v>
      </c>
      <c r="B7" s="289">
        <v>156.01</v>
      </c>
      <c r="C7" s="290" t="s">
        <v>128</v>
      </c>
      <c r="D7" s="291">
        <v>156.01</v>
      </c>
    </row>
    <row r="8" ht="17.25" customHeight="1" spans="1:4">
      <c r="A8" s="292" t="s">
        <v>129</v>
      </c>
      <c r="B8" s="289">
        <v>156.01</v>
      </c>
      <c r="C8" s="290" t="s">
        <v>130</v>
      </c>
      <c r="D8" s="291">
        <v>117.8</v>
      </c>
    </row>
    <row r="9" ht="17.25" customHeight="1" spans="1:4">
      <c r="A9" s="292" t="s">
        <v>131</v>
      </c>
      <c r="B9" s="289"/>
      <c r="C9" s="290" t="s">
        <v>132</v>
      </c>
      <c r="D9" s="291"/>
    </row>
    <row r="10" ht="17.25" customHeight="1" spans="1:4">
      <c r="A10" s="292" t="s">
        <v>133</v>
      </c>
      <c r="B10" s="289"/>
      <c r="C10" s="290" t="s">
        <v>134</v>
      </c>
      <c r="D10" s="291"/>
    </row>
    <row r="11" ht="17.25" customHeight="1" spans="1:4">
      <c r="A11" s="292" t="s">
        <v>135</v>
      </c>
      <c r="B11" s="289"/>
      <c r="C11" s="290" t="s">
        <v>136</v>
      </c>
      <c r="D11" s="291"/>
    </row>
    <row r="12" ht="17.25" customHeight="1" spans="1:4">
      <c r="A12" s="292" t="s">
        <v>129</v>
      </c>
      <c r="B12" s="289"/>
      <c r="C12" s="290" t="s">
        <v>137</v>
      </c>
      <c r="D12" s="291"/>
    </row>
    <row r="13" ht="17.25" customHeight="1" spans="1:4">
      <c r="A13" s="293" t="s">
        <v>131</v>
      </c>
      <c r="B13" s="291"/>
      <c r="C13" s="290" t="s">
        <v>138</v>
      </c>
      <c r="D13" s="291"/>
    </row>
    <row r="14" ht="17.25" customHeight="1" spans="1:4">
      <c r="A14" s="293" t="s">
        <v>133</v>
      </c>
      <c r="B14" s="291"/>
      <c r="C14" s="290" t="s">
        <v>139</v>
      </c>
      <c r="D14" s="291"/>
    </row>
    <row r="15" customHeight="1" spans="1:4">
      <c r="A15" s="292"/>
      <c r="B15" s="291"/>
      <c r="C15" s="290" t="s">
        <v>140</v>
      </c>
      <c r="D15" s="291">
        <v>22.48</v>
      </c>
    </row>
    <row r="16" ht="17.25" customHeight="1" spans="1:4">
      <c r="A16" s="292"/>
      <c r="B16" s="289"/>
      <c r="C16" s="290" t="s">
        <v>141</v>
      </c>
      <c r="D16" s="291">
        <v>6.23</v>
      </c>
    </row>
    <row r="17" customHeight="1" spans="1:4">
      <c r="A17" s="292"/>
      <c r="B17" s="294"/>
      <c r="C17" s="290" t="s">
        <v>142</v>
      </c>
      <c r="D17" s="291"/>
    </row>
    <row r="18" customHeight="1" spans="1:4">
      <c r="A18" s="293"/>
      <c r="B18" s="294"/>
      <c r="C18" s="290" t="s">
        <v>143</v>
      </c>
      <c r="D18" s="291"/>
    </row>
    <row r="19" customHeight="1" spans="1:4">
      <c r="A19" s="293"/>
      <c r="B19" s="295"/>
      <c r="C19" s="290" t="s">
        <v>144</v>
      </c>
      <c r="D19" s="291"/>
    </row>
    <row r="20" customHeight="1" spans="1:4">
      <c r="A20" s="295"/>
      <c r="B20" s="295"/>
      <c r="C20" s="290" t="s">
        <v>145</v>
      </c>
      <c r="D20" s="291"/>
    </row>
    <row r="21" customHeight="1" spans="1:4">
      <c r="A21" s="295"/>
      <c r="B21" s="295"/>
      <c r="C21" s="290" t="s">
        <v>146</v>
      </c>
      <c r="D21" s="291"/>
    </row>
    <row r="22" customHeight="1" spans="1:4">
      <c r="A22" s="295"/>
      <c r="B22" s="295"/>
      <c r="C22" s="290" t="s">
        <v>147</v>
      </c>
      <c r="D22" s="291"/>
    </row>
    <row r="23" customHeight="1" spans="1:4">
      <c r="A23" s="295"/>
      <c r="B23" s="295"/>
      <c r="C23" s="290" t="s">
        <v>148</v>
      </c>
      <c r="D23" s="291"/>
    </row>
    <row r="24" customHeight="1" spans="1:4">
      <c r="A24" s="295"/>
      <c r="B24" s="295"/>
      <c r="C24" s="290" t="s">
        <v>149</v>
      </c>
      <c r="D24" s="291"/>
    </row>
    <row r="25" customHeight="1" spans="1:4">
      <c r="A25" s="295"/>
      <c r="B25" s="295"/>
      <c r="C25" s="290" t="s">
        <v>150</v>
      </c>
      <c r="D25" s="291"/>
    </row>
    <row r="26" customHeight="1" spans="1:4">
      <c r="A26" s="295"/>
      <c r="B26" s="295"/>
      <c r="C26" s="290" t="s">
        <v>151</v>
      </c>
      <c r="D26" s="291">
        <v>9.5</v>
      </c>
    </row>
    <row r="27" customHeight="1" spans="1:4">
      <c r="A27" s="295"/>
      <c r="B27" s="295"/>
      <c r="C27" s="290" t="s">
        <v>152</v>
      </c>
      <c r="D27" s="291"/>
    </row>
    <row r="28" customHeight="1" spans="1:4">
      <c r="A28" s="295"/>
      <c r="B28" s="295"/>
      <c r="C28" s="290" t="s">
        <v>153</v>
      </c>
      <c r="D28" s="291"/>
    </row>
    <row r="29" customHeight="1" spans="1:4">
      <c r="A29" s="295"/>
      <c r="B29" s="295"/>
      <c r="C29" s="290" t="s">
        <v>154</v>
      </c>
      <c r="D29" s="291"/>
    </row>
    <row r="30" customHeight="1" spans="1:4">
      <c r="A30" s="295"/>
      <c r="B30" s="295"/>
      <c r="C30" s="290" t="s">
        <v>155</v>
      </c>
      <c r="D30" s="291"/>
    </row>
    <row r="31" customHeight="1" spans="1:4">
      <c r="A31" s="296"/>
      <c r="B31" s="294"/>
      <c r="C31" s="293" t="s">
        <v>156</v>
      </c>
      <c r="D31" s="294"/>
    </row>
    <row r="32" customHeight="1" spans="1:4">
      <c r="A32" s="297" t="s">
        <v>157</v>
      </c>
      <c r="B32" s="289">
        <v>156.01</v>
      </c>
      <c r="C32" s="296" t="s">
        <v>49</v>
      </c>
      <c r="D32" s="298">
        <v>156.01</v>
      </c>
    </row>
    <row r="33" customHeight="1" spans="2:4">
      <c r="B33" s="28"/>
      <c r="D33" s="28"/>
    </row>
    <row r="34" customHeight="1" spans="2:4">
      <c r="B34" s="28"/>
      <c r="D34" s="28"/>
    </row>
    <row r="35" customHeight="1" spans="2:4">
      <c r="B35" s="28"/>
      <c r="D35" s="28"/>
    </row>
    <row r="36" customHeight="1" spans="2:4">
      <c r="B36" s="28"/>
      <c r="D36" s="28"/>
    </row>
    <row r="37" customHeight="1" spans="2:4">
      <c r="B37" s="28"/>
      <c r="D37" s="28"/>
    </row>
    <row r="38" customHeight="1" spans="2:4">
      <c r="B38" s="28"/>
      <c r="D38" s="28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Right="0"/>
    <pageSetUpPr fitToPage="1"/>
  </sheetPr>
  <dimension ref="A1:G38"/>
  <sheetViews>
    <sheetView workbookViewId="0">
      <pane ySplit="5" topLeftCell="A16" activePane="bottomLeft" state="frozen"/>
      <selection/>
      <selection pane="bottomLeft" activeCell="C19" sqref="C19"/>
    </sheetView>
  </sheetViews>
  <sheetFormatPr defaultColWidth="9.15" defaultRowHeight="14.25" customHeight="1" outlineLevelCol="6"/>
  <cols>
    <col min="1" max="1" width="20.15" customWidth="1"/>
    <col min="2" max="2" width="44" customWidth="1"/>
    <col min="3" max="3" width="24.275" customWidth="1"/>
    <col min="4" max="4" width="16.575" customWidth="1"/>
    <col min="5" max="7" width="24.275" customWidth="1"/>
  </cols>
  <sheetData>
    <row r="1" customHeight="1" spans="4:7">
      <c r="D1" s="274"/>
      <c r="F1" s="75"/>
      <c r="G1" s="56" t="s">
        <v>158</v>
      </c>
    </row>
    <row r="2" ht="39" customHeight="1" spans="1:7">
      <c r="A2" s="146" t="s">
        <v>159</v>
      </c>
      <c r="B2" s="146"/>
      <c r="C2" s="146"/>
      <c r="D2" s="146"/>
      <c r="E2" s="146"/>
      <c r="F2" s="146"/>
      <c r="G2" s="146"/>
    </row>
    <row r="3" ht="18" customHeight="1" spans="1:7">
      <c r="A3" s="4" t="str">
        <f>"单位名称："&amp;"中共师宗县委统战部"</f>
        <v>单位名称：中共师宗县委统战部</v>
      </c>
      <c r="F3" s="142"/>
      <c r="G3" s="143" t="str">
        <f>"单位："&amp;"万元"</f>
        <v>单位：万元</v>
      </c>
    </row>
    <row r="4" ht="20.25" customHeight="1" spans="1:7">
      <c r="A4" s="275" t="s">
        <v>160</v>
      </c>
      <c r="B4" s="276"/>
      <c r="C4" s="160" t="s">
        <v>55</v>
      </c>
      <c r="D4" s="277" t="s">
        <v>75</v>
      </c>
      <c r="E4" s="10"/>
      <c r="F4" s="10"/>
      <c r="G4" s="10" t="s">
        <v>76</v>
      </c>
    </row>
    <row r="5" ht="20.25" customHeight="1" spans="1:7">
      <c r="A5" s="278" t="s">
        <v>73</v>
      </c>
      <c r="B5" s="278" t="s">
        <v>74</v>
      </c>
      <c r="C5" s="10"/>
      <c r="D5" s="85" t="s">
        <v>57</v>
      </c>
      <c r="E5" s="85" t="s">
        <v>161</v>
      </c>
      <c r="F5" s="85" t="s">
        <v>162</v>
      </c>
      <c r="G5" s="10"/>
    </row>
    <row r="6" ht="13.5" customHeight="1" spans="1:7">
      <c r="A6" s="278" t="s">
        <v>163</v>
      </c>
      <c r="B6" s="278" t="s">
        <v>164</v>
      </c>
      <c r="C6" s="278" t="s">
        <v>165</v>
      </c>
      <c r="D6" s="152" t="s">
        <v>166</v>
      </c>
      <c r="E6" s="152" t="s">
        <v>167</v>
      </c>
      <c r="F6" s="152" t="s">
        <v>168</v>
      </c>
      <c r="G6" s="236">
        <v>7</v>
      </c>
    </row>
    <row r="7" ht="18" customHeight="1" spans="1:7">
      <c r="A7" s="18" t="s">
        <v>84</v>
      </c>
      <c r="B7" s="23" t="s">
        <v>85</v>
      </c>
      <c r="C7" s="224">
        <v>117.8</v>
      </c>
      <c r="D7" s="224" t="s">
        <v>86</v>
      </c>
      <c r="E7" s="224" t="s">
        <v>169</v>
      </c>
      <c r="F7" s="224" t="s">
        <v>170</v>
      </c>
      <c r="G7" s="224" t="s">
        <v>171</v>
      </c>
    </row>
    <row r="8" ht="18" customHeight="1" spans="1:7">
      <c r="A8" s="225" t="s">
        <v>87</v>
      </c>
      <c r="B8" s="192" t="s">
        <v>88</v>
      </c>
      <c r="C8" s="224">
        <v>117.8</v>
      </c>
      <c r="D8" s="224" t="s">
        <v>86</v>
      </c>
      <c r="E8" s="224" t="s">
        <v>169</v>
      </c>
      <c r="F8" s="224" t="s">
        <v>170</v>
      </c>
      <c r="G8" s="224" t="s">
        <v>171</v>
      </c>
    </row>
    <row r="9" ht="18" customHeight="1" spans="1:7">
      <c r="A9" s="226" t="s">
        <v>89</v>
      </c>
      <c r="B9" s="279" t="s">
        <v>90</v>
      </c>
      <c r="C9" s="224" t="s">
        <v>91</v>
      </c>
      <c r="D9" s="224" t="s">
        <v>86</v>
      </c>
      <c r="E9" s="224" t="s">
        <v>169</v>
      </c>
      <c r="F9" s="224" t="s">
        <v>170</v>
      </c>
      <c r="G9" s="224" t="s">
        <v>172</v>
      </c>
    </row>
    <row r="10" ht="18" customHeight="1" spans="1:7">
      <c r="A10" s="226" t="s">
        <v>92</v>
      </c>
      <c r="B10" s="279" t="s">
        <v>93</v>
      </c>
      <c r="C10" s="224" t="s">
        <v>94</v>
      </c>
      <c r="D10" s="224"/>
      <c r="E10" s="224"/>
      <c r="F10" s="224"/>
      <c r="G10" s="224" t="s">
        <v>94</v>
      </c>
    </row>
    <row r="11" ht="18" customHeight="1" spans="1:7">
      <c r="A11" s="18" t="s">
        <v>95</v>
      </c>
      <c r="B11" s="23" t="s">
        <v>96</v>
      </c>
      <c r="C11" s="224" t="s">
        <v>173</v>
      </c>
      <c r="D11" s="224" t="s">
        <v>174</v>
      </c>
      <c r="E11" s="224" t="s">
        <v>174</v>
      </c>
      <c r="F11" s="224" t="s">
        <v>175</v>
      </c>
      <c r="G11" s="224" t="s">
        <v>176</v>
      </c>
    </row>
    <row r="12" ht="18" customHeight="1" spans="1:7">
      <c r="A12" s="225" t="s">
        <v>97</v>
      </c>
      <c r="B12" s="192" t="s">
        <v>98</v>
      </c>
      <c r="C12" s="224" t="s">
        <v>174</v>
      </c>
      <c r="D12" s="224" t="s">
        <v>174</v>
      </c>
      <c r="E12" s="224" t="s">
        <v>174</v>
      </c>
      <c r="F12" s="224" t="s">
        <v>175</v>
      </c>
      <c r="G12" s="224"/>
    </row>
    <row r="13" ht="18" customHeight="1" spans="1:7">
      <c r="A13" s="226" t="s">
        <v>99</v>
      </c>
      <c r="B13" s="279" t="s">
        <v>100</v>
      </c>
      <c r="C13" s="224" t="s">
        <v>101</v>
      </c>
      <c r="D13" s="224" t="s">
        <v>101</v>
      </c>
      <c r="E13" s="224" t="s">
        <v>177</v>
      </c>
      <c r="F13" s="224" t="s">
        <v>175</v>
      </c>
      <c r="G13" s="224"/>
    </row>
    <row r="14" ht="18" customHeight="1" spans="1:7">
      <c r="A14" s="226" t="s">
        <v>102</v>
      </c>
      <c r="B14" s="279" t="s">
        <v>103</v>
      </c>
      <c r="C14" s="224" t="s">
        <v>178</v>
      </c>
      <c r="D14" s="224" t="s">
        <v>178</v>
      </c>
      <c r="E14" s="224" t="s">
        <v>178</v>
      </c>
      <c r="F14" s="224"/>
      <c r="G14" s="224"/>
    </row>
    <row r="15" ht="18" customHeight="1" spans="1:7">
      <c r="A15" s="225" t="s">
        <v>104</v>
      </c>
      <c r="B15" s="192" t="s">
        <v>105</v>
      </c>
      <c r="C15" s="224" t="s">
        <v>176</v>
      </c>
      <c r="D15" s="224"/>
      <c r="E15" s="224"/>
      <c r="F15" s="224"/>
      <c r="G15" s="224" t="s">
        <v>176</v>
      </c>
    </row>
    <row r="16" ht="18" customHeight="1" spans="1:7">
      <c r="A16" s="226" t="s">
        <v>106</v>
      </c>
      <c r="B16" s="279" t="s">
        <v>107</v>
      </c>
      <c r="C16" s="224" t="s">
        <v>176</v>
      </c>
      <c r="D16" s="224"/>
      <c r="E16" s="224"/>
      <c r="F16" s="224"/>
      <c r="G16" s="224" t="s">
        <v>176</v>
      </c>
    </row>
    <row r="17" ht="18" customHeight="1" spans="1:7">
      <c r="A17" s="18" t="s">
        <v>108</v>
      </c>
      <c r="B17" s="23" t="s">
        <v>109</v>
      </c>
      <c r="C17" s="224" t="s">
        <v>179</v>
      </c>
      <c r="D17" s="224" t="s">
        <v>179</v>
      </c>
      <c r="E17" s="224" t="s">
        <v>179</v>
      </c>
      <c r="F17" s="224"/>
      <c r="G17" s="224"/>
    </row>
    <row r="18" ht="18" customHeight="1" spans="1:7">
      <c r="A18" s="225" t="s">
        <v>110</v>
      </c>
      <c r="B18" s="192" t="s">
        <v>111</v>
      </c>
      <c r="C18" s="224" t="s">
        <v>179</v>
      </c>
      <c r="D18" s="224" t="s">
        <v>179</v>
      </c>
      <c r="E18" s="224" t="s">
        <v>179</v>
      </c>
      <c r="F18" s="224"/>
      <c r="G18" s="224"/>
    </row>
    <row r="19" ht="18" customHeight="1" spans="1:7">
      <c r="A19" s="226" t="s">
        <v>112</v>
      </c>
      <c r="B19" s="279" t="s">
        <v>113</v>
      </c>
      <c r="C19" s="224" t="s">
        <v>114</v>
      </c>
      <c r="D19" s="224" t="s">
        <v>114</v>
      </c>
      <c r="E19" s="224" t="s">
        <v>114</v>
      </c>
      <c r="F19" s="224"/>
      <c r="G19" s="224"/>
    </row>
    <row r="20" ht="18" customHeight="1" spans="1:7">
      <c r="A20" s="226" t="s">
        <v>115</v>
      </c>
      <c r="B20" s="279" t="s">
        <v>116</v>
      </c>
      <c r="C20" s="224" t="s">
        <v>180</v>
      </c>
      <c r="D20" s="224" t="s">
        <v>180</v>
      </c>
      <c r="E20" s="224" t="s">
        <v>180</v>
      </c>
      <c r="F20" s="224"/>
      <c r="G20" s="224"/>
    </row>
    <row r="21" ht="18" customHeight="1" spans="1:7">
      <c r="A21" s="18" t="s">
        <v>117</v>
      </c>
      <c r="B21" s="23" t="s">
        <v>118</v>
      </c>
      <c r="C21" s="224" t="s">
        <v>181</v>
      </c>
      <c r="D21" s="224" t="s">
        <v>181</v>
      </c>
      <c r="E21" s="224" t="s">
        <v>181</v>
      </c>
      <c r="F21" s="224"/>
      <c r="G21" s="224"/>
    </row>
    <row r="22" ht="18" customHeight="1" spans="1:7">
      <c r="A22" s="225" t="s">
        <v>119</v>
      </c>
      <c r="B22" s="192" t="s">
        <v>120</v>
      </c>
      <c r="C22" s="224" t="s">
        <v>181</v>
      </c>
      <c r="D22" s="224" t="s">
        <v>181</v>
      </c>
      <c r="E22" s="224" t="s">
        <v>181</v>
      </c>
      <c r="F22" s="224"/>
      <c r="G22" s="224"/>
    </row>
    <row r="23" ht="18" customHeight="1" spans="1:7">
      <c r="A23" s="226" t="s">
        <v>121</v>
      </c>
      <c r="B23" s="279" t="s">
        <v>122</v>
      </c>
      <c r="C23" s="224" t="s">
        <v>181</v>
      </c>
      <c r="D23" s="224" t="s">
        <v>181</v>
      </c>
      <c r="E23" s="224" t="s">
        <v>181</v>
      </c>
      <c r="F23" s="224"/>
      <c r="G23" s="224"/>
    </row>
    <row r="24" ht="18" customHeight="1" spans="1:7">
      <c r="A24" s="280" t="s">
        <v>123</v>
      </c>
      <c r="B24" s="281" t="s">
        <v>123</v>
      </c>
      <c r="C24" s="224" t="s">
        <v>48</v>
      </c>
      <c r="D24" s="224" t="s">
        <v>182</v>
      </c>
      <c r="E24" s="224" t="s">
        <v>183</v>
      </c>
      <c r="F24" s="224" t="s">
        <v>184</v>
      </c>
      <c r="G24" s="224" t="s">
        <v>185</v>
      </c>
    </row>
    <row r="25" customHeight="1" spans="2:4">
      <c r="B25" s="28"/>
      <c r="D25" s="28"/>
    </row>
    <row r="26" customHeight="1" spans="2:4">
      <c r="B26" s="28"/>
      <c r="D26" s="28"/>
    </row>
    <row r="27" customHeight="1" spans="2:4">
      <c r="B27" s="28"/>
      <c r="D27" s="28"/>
    </row>
    <row r="28" customHeight="1" spans="2:4">
      <c r="B28" s="28"/>
      <c r="D28" s="28"/>
    </row>
    <row r="29" customHeight="1" spans="2:4">
      <c r="B29" s="28"/>
      <c r="D29" s="28"/>
    </row>
    <row r="30" customHeight="1" spans="2:4">
      <c r="B30" s="28"/>
      <c r="D30" s="28"/>
    </row>
    <row r="31" customHeight="1" spans="2:4">
      <c r="B31" s="28"/>
      <c r="D31" s="28"/>
    </row>
    <row r="32" customHeight="1" spans="2:4">
      <c r="B32" s="28"/>
      <c r="D32" s="28"/>
    </row>
    <row r="33" customHeight="1" spans="2:4">
      <c r="B33" s="28"/>
      <c r="D33" s="28"/>
    </row>
    <row r="34" customHeight="1" spans="2:4">
      <c r="B34" s="28"/>
      <c r="D34" s="28"/>
    </row>
    <row r="35" customHeight="1" spans="2:4">
      <c r="B35" s="28"/>
      <c r="D35" s="28"/>
    </row>
    <row r="36" customHeight="1" spans="2:4">
      <c r="B36" s="28"/>
      <c r="D36" s="28"/>
    </row>
    <row r="37" customHeight="1" spans="2:4">
      <c r="B37" s="28"/>
      <c r="D37" s="28"/>
    </row>
    <row r="38" customHeight="1" spans="2:4">
      <c r="B38" s="28"/>
      <c r="D38" s="28"/>
    </row>
  </sheetData>
  <mergeCells count="7">
    <mergeCell ref="A2:G2"/>
    <mergeCell ref="A3:E3"/>
    <mergeCell ref="A4:B4"/>
    <mergeCell ref="D4:F4"/>
    <mergeCell ref="A24:B24"/>
    <mergeCell ref="C4:C5"/>
    <mergeCell ref="G4:G5"/>
  </mergeCells>
  <pageMargins left="0.75" right="0.75" top="1" bottom="1" header="0.5" footer="0.5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Right="0"/>
    <pageSetUpPr fitToPage="1"/>
  </sheetPr>
  <dimension ref="A1:Z38"/>
  <sheetViews>
    <sheetView topLeftCell="E1" workbookViewId="0">
      <pane ySplit="7" topLeftCell="A20" activePane="bottomLeft" state="frozen"/>
      <selection/>
      <selection pane="bottomLeft" activeCell="M23" sqref="M23"/>
    </sheetView>
  </sheetViews>
  <sheetFormatPr defaultColWidth="8.84166666666667" defaultRowHeight="14.25" customHeight="1"/>
  <cols>
    <col min="1" max="2" width="8.84166666666667" customWidth="1"/>
    <col min="3" max="3" width="19.75" customWidth="1"/>
    <col min="4" max="15" width="8.84166666666667" customWidth="1"/>
    <col min="16" max="16" width="28.3666666666667" style="243" customWidth="1"/>
    <col min="17" max="16378" width="8.84166666666667" customWidth="1"/>
  </cols>
  <sheetData>
    <row r="1" ht="12" customHeight="1" spans="1:26">
      <c r="A1" s="244"/>
      <c r="D1" s="76"/>
      <c r="K1" s="76"/>
      <c r="L1" s="76"/>
      <c r="M1" s="76"/>
      <c r="Q1" s="76"/>
      <c r="W1" s="75"/>
      <c r="X1" s="75"/>
      <c r="Y1" s="75"/>
      <c r="Z1" t="s">
        <v>186</v>
      </c>
    </row>
    <row r="2" ht="39" customHeight="1" spans="1:26">
      <c r="A2" s="245" t="s">
        <v>187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63"/>
      <c r="Q2" s="246"/>
      <c r="R2" s="246"/>
      <c r="S2" s="246"/>
      <c r="T2" s="246"/>
      <c r="U2" s="246"/>
      <c r="V2" s="246"/>
      <c r="W2" s="246"/>
      <c r="X2" s="246"/>
      <c r="Y2" s="246"/>
      <c r="Z2" s="246"/>
    </row>
    <row r="3" ht="8" customHeight="1" spans="1:26">
      <c r="A3" s="32" t="str">
        <f>"单位名称："&amp;"中共师宗县委统战部"</f>
        <v>单位名称：中共师宗县委统战部</v>
      </c>
      <c r="D3" s="76"/>
      <c r="K3" s="76"/>
      <c r="L3" s="76"/>
      <c r="M3" s="76"/>
      <c r="Q3" s="76"/>
      <c r="W3" s="142"/>
      <c r="X3" s="142"/>
      <c r="Y3" s="142"/>
      <c r="Z3" t="s">
        <v>52</v>
      </c>
    </row>
    <row r="4" ht="19.5" customHeight="1" spans="1:26">
      <c r="A4" s="247" t="s">
        <v>3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 t="s">
        <v>3</v>
      </c>
      <c r="O4" s="247"/>
      <c r="P4" s="264"/>
      <c r="Q4" s="247"/>
      <c r="R4" s="247"/>
      <c r="S4" s="247"/>
      <c r="T4" s="247"/>
      <c r="U4" s="247"/>
      <c r="V4" s="247"/>
      <c r="W4" s="247"/>
      <c r="X4" s="247"/>
      <c r="Y4" s="247"/>
      <c r="Z4" s="247"/>
    </row>
    <row r="5" ht="21.75" customHeight="1" spans="1:26">
      <c r="A5" s="248" t="s">
        <v>188</v>
      </c>
      <c r="B5" s="249"/>
      <c r="C5" s="248"/>
      <c r="D5" s="247" t="s">
        <v>55</v>
      </c>
      <c r="E5" s="247" t="s">
        <v>58</v>
      </c>
      <c r="F5" s="247"/>
      <c r="G5" s="247"/>
      <c r="H5" s="247" t="s">
        <v>59</v>
      </c>
      <c r="I5" s="247"/>
      <c r="J5" s="247"/>
      <c r="K5" s="247" t="s">
        <v>60</v>
      </c>
      <c r="L5" s="247"/>
      <c r="M5" s="247"/>
      <c r="N5" s="248" t="s">
        <v>189</v>
      </c>
      <c r="O5" s="249"/>
      <c r="P5" s="265"/>
      <c r="Q5" s="247" t="s">
        <v>55</v>
      </c>
      <c r="R5" s="270" t="s">
        <v>58</v>
      </c>
      <c r="S5" s="271"/>
      <c r="T5" s="272"/>
      <c r="U5" s="270" t="s">
        <v>59</v>
      </c>
      <c r="V5" s="271"/>
      <c r="W5" s="247"/>
      <c r="X5" s="247" t="s">
        <v>60</v>
      </c>
      <c r="Y5" s="247"/>
      <c r="Z5" s="272"/>
    </row>
    <row r="6" ht="17.25" customHeight="1" spans="1:26">
      <c r="A6" s="250" t="s">
        <v>190</v>
      </c>
      <c r="B6" s="250" t="s">
        <v>191</v>
      </c>
      <c r="C6" s="250" t="s">
        <v>74</v>
      </c>
      <c r="D6" s="247"/>
      <c r="E6" s="247" t="s">
        <v>57</v>
      </c>
      <c r="F6" s="247" t="s">
        <v>75</v>
      </c>
      <c r="G6" s="247" t="s">
        <v>76</v>
      </c>
      <c r="H6" s="247" t="s">
        <v>57</v>
      </c>
      <c r="I6" s="247" t="s">
        <v>75</v>
      </c>
      <c r="J6" s="247" t="s">
        <v>76</v>
      </c>
      <c r="K6" s="247" t="s">
        <v>57</v>
      </c>
      <c r="L6" s="247" t="s">
        <v>75</v>
      </c>
      <c r="M6" s="247" t="s">
        <v>76</v>
      </c>
      <c r="N6" s="250" t="s">
        <v>190</v>
      </c>
      <c r="O6" s="250" t="s">
        <v>191</v>
      </c>
      <c r="P6" s="250" t="s">
        <v>74</v>
      </c>
      <c r="Q6" s="247"/>
      <c r="R6" s="247" t="s">
        <v>57</v>
      </c>
      <c r="S6" s="247" t="s">
        <v>75</v>
      </c>
      <c r="T6" s="247" t="s">
        <v>76</v>
      </c>
      <c r="U6" s="247" t="s">
        <v>57</v>
      </c>
      <c r="V6" s="247" t="s">
        <v>75</v>
      </c>
      <c r="W6" s="247" t="s">
        <v>76</v>
      </c>
      <c r="X6" s="247" t="s">
        <v>57</v>
      </c>
      <c r="Y6" s="247" t="s">
        <v>75</v>
      </c>
      <c r="Z6" s="273" t="s">
        <v>76</v>
      </c>
    </row>
    <row r="7" customHeight="1" spans="1:26">
      <c r="A7" s="251" t="s">
        <v>163</v>
      </c>
      <c r="B7" s="252" t="s">
        <v>164</v>
      </c>
      <c r="C7" s="251" t="s">
        <v>165</v>
      </c>
      <c r="D7" s="252" t="s">
        <v>166</v>
      </c>
      <c r="E7" s="253" t="s">
        <v>167</v>
      </c>
      <c r="F7" s="253" t="s">
        <v>168</v>
      </c>
      <c r="G7" s="253" t="s">
        <v>192</v>
      </c>
      <c r="H7" s="253" t="s">
        <v>193</v>
      </c>
      <c r="I7" s="253" t="s">
        <v>194</v>
      </c>
      <c r="J7" s="253" t="s">
        <v>195</v>
      </c>
      <c r="K7" s="253" t="s">
        <v>196</v>
      </c>
      <c r="L7" s="253" t="s">
        <v>197</v>
      </c>
      <c r="M7" s="253" t="s">
        <v>198</v>
      </c>
      <c r="N7" s="253" t="s">
        <v>199</v>
      </c>
      <c r="O7" s="253" t="s">
        <v>200</v>
      </c>
      <c r="P7" s="253" t="s">
        <v>201</v>
      </c>
      <c r="Q7" s="253" t="s">
        <v>202</v>
      </c>
      <c r="R7" s="253" t="s">
        <v>203</v>
      </c>
      <c r="S7" s="253" t="s">
        <v>204</v>
      </c>
      <c r="T7" s="253" t="s">
        <v>205</v>
      </c>
      <c r="U7" s="253" t="s">
        <v>206</v>
      </c>
      <c r="V7" s="253" t="s">
        <v>207</v>
      </c>
      <c r="W7" s="253" t="s">
        <v>208</v>
      </c>
      <c r="X7" s="253" t="s">
        <v>209</v>
      </c>
      <c r="Y7" s="253" t="s">
        <v>210</v>
      </c>
      <c r="Z7" s="253" t="s">
        <v>211</v>
      </c>
    </row>
    <row r="8" ht="17.25" customHeight="1" spans="1:26">
      <c r="A8" s="254" t="s">
        <v>212</v>
      </c>
      <c r="B8" s="255"/>
      <c r="C8" s="254" t="s">
        <v>213</v>
      </c>
      <c r="D8" s="256">
        <v>1010168.56</v>
      </c>
      <c r="E8" s="256">
        <v>1010168.56</v>
      </c>
      <c r="F8" s="256">
        <v>1010168.56</v>
      </c>
      <c r="G8" s="256"/>
      <c r="H8" s="256"/>
      <c r="I8" s="256"/>
      <c r="J8" s="256"/>
      <c r="K8" s="266"/>
      <c r="L8" s="266"/>
      <c r="M8" s="266"/>
      <c r="N8" s="18" t="s">
        <v>214</v>
      </c>
      <c r="O8" s="18"/>
      <c r="P8" s="267" t="s">
        <v>215</v>
      </c>
      <c r="Q8" s="256">
        <v>1184048.56</v>
      </c>
      <c r="R8" s="256">
        <v>1184048.56</v>
      </c>
      <c r="S8" s="256">
        <v>1184048.56</v>
      </c>
      <c r="T8" s="256"/>
      <c r="U8" s="256"/>
      <c r="V8" s="256"/>
      <c r="W8" s="256"/>
      <c r="X8" s="256"/>
      <c r="Y8" s="256"/>
      <c r="Z8" s="256"/>
    </row>
    <row r="9" ht="17.25" customHeight="1" spans="1:26">
      <c r="A9" s="257"/>
      <c r="B9" s="258" t="s">
        <v>216</v>
      </c>
      <c r="C9" s="257" t="s">
        <v>217</v>
      </c>
      <c r="D9" s="256">
        <v>721326</v>
      </c>
      <c r="E9" s="256">
        <v>721326</v>
      </c>
      <c r="F9" s="256">
        <v>721326</v>
      </c>
      <c r="G9" s="256"/>
      <c r="H9" s="256"/>
      <c r="I9" s="256"/>
      <c r="J9" s="256"/>
      <c r="K9" s="266"/>
      <c r="L9" s="266"/>
      <c r="M9" s="266"/>
      <c r="N9" s="225"/>
      <c r="O9" s="225" t="s">
        <v>216</v>
      </c>
      <c r="P9" s="268" t="s">
        <v>218</v>
      </c>
      <c r="Q9" s="259">
        <v>37.59</v>
      </c>
      <c r="R9" s="259">
        <v>37.59</v>
      </c>
      <c r="S9" s="259">
        <v>37.59</v>
      </c>
      <c r="T9" s="259"/>
      <c r="U9" s="259"/>
      <c r="V9" s="259"/>
      <c r="W9" s="256"/>
      <c r="X9" s="256"/>
      <c r="Y9" s="256"/>
      <c r="Z9" s="256"/>
    </row>
    <row r="10" ht="17.25" customHeight="1" spans="1:26">
      <c r="A10" s="257"/>
      <c r="B10" s="258" t="s">
        <v>219</v>
      </c>
      <c r="C10" s="257" t="s">
        <v>220</v>
      </c>
      <c r="D10" s="256">
        <v>193888.96</v>
      </c>
      <c r="E10" s="256">
        <v>193888.96</v>
      </c>
      <c r="F10" s="256">
        <v>193888.96</v>
      </c>
      <c r="G10" s="256"/>
      <c r="H10" s="256"/>
      <c r="I10" s="256"/>
      <c r="J10" s="256"/>
      <c r="K10" s="266"/>
      <c r="L10" s="266"/>
      <c r="M10" s="266"/>
      <c r="N10" s="225"/>
      <c r="O10" s="225" t="s">
        <v>219</v>
      </c>
      <c r="P10" s="268" t="s">
        <v>221</v>
      </c>
      <c r="Q10" s="259">
        <v>40.76</v>
      </c>
      <c r="R10" s="259">
        <v>40.76</v>
      </c>
      <c r="S10" s="259">
        <v>40.76</v>
      </c>
      <c r="T10" s="259"/>
      <c r="U10" s="259"/>
      <c r="V10" s="259"/>
      <c r="W10" s="256"/>
      <c r="X10" s="256"/>
      <c r="Y10" s="256"/>
      <c r="Z10" s="256"/>
    </row>
    <row r="11" ht="17.25" customHeight="1" spans="1:26">
      <c r="A11" s="257"/>
      <c r="B11" s="258" t="s">
        <v>222</v>
      </c>
      <c r="C11" s="257" t="s">
        <v>122</v>
      </c>
      <c r="D11" s="256">
        <v>94953.6</v>
      </c>
      <c r="E11" s="256">
        <v>94953.6</v>
      </c>
      <c r="F11" s="256">
        <v>94953.6</v>
      </c>
      <c r="G11" s="256"/>
      <c r="H11" s="256"/>
      <c r="I11" s="256"/>
      <c r="J11" s="256"/>
      <c r="K11" s="266"/>
      <c r="L11" s="266"/>
      <c r="M11" s="266"/>
      <c r="N11" s="225"/>
      <c r="O11" s="225" t="s">
        <v>222</v>
      </c>
      <c r="P11" s="268" t="s">
        <v>223</v>
      </c>
      <c r="Q11" s="259">
        <v>2.49</v>
      </c>
      <c r="R11" s="259">
        <v>2.49</v>
      </c>
      <c r="S11" s="259">
        <v>2.49</v>
      </c>
      <c r="T11" s="259"/>
      <c r="U11" s="259"/>
      <c r="V11" s="259"/>
      <c r="W11" s="256"/>
      <c r="X11" s="256"/>
      <c r="Y11" s="256"/>
      <c r="Z11" s="256"/>
    </row>
    <row r="12" ht="17.25" customHeight="1" spans="1:26">
      <c r="A12" s="254" t="s">
        <v>224</v>
      </c>
      <c r="B12" s="255"/>
      <c r="C12" s="254" t="s">
        <v>225</v>
      </c>
      <c r="D12" s="259" t="s">
        <v>226</v>
      </c>
      <c r="E12" s="259" t="s">
        <v>226</v>
      </c>
      <c r="F12" s="259" t="s">
        <v>227</v>
      </c>
      <c r="G12" s="256">
        <v>160000</v>
      </c>
      <c r="H12" s="256"/>
      <c r="I12" s="259"/>
      <c r="J12" s="256"/>
      <c r="K12" s="266"/>
      <c r="L12" s="266"/>
      <c r="M12" s="266"/>
      <c r="N12" s="225"/>
      <c r="O12" s="225" t="s">
        <v>228</v>
      </c>
      <c r="P12" s="268" t="s">
        <v>229</v>
      </c>
      <c r="Q12" s="259">
        <v>8.68</v>
      </c>
      <c r="R12" s="259">
        <v>8.68</v>
      </c>
      <c r="S12" s="259">
        <v>8.68</v>
      </c>
      <c r="T12" s="259"/>
      <c r="U12" s="259"/>
      <c r="V12" s="259"/>
      <c r="W12" s="256"/>
      <c r="X12" s="256"/>
      <c r="Y12" s="256"/>
      <c r="Z12" s="256"/>
    </row>
    <row r="13" ht="17.25" customHeight="1" spans="1:26">
      <c r="A13" s="257"/>
      <c r="B13" s="258" t="s">
        <v>216</v>
      </c>
      <c r="C13" s="257" t="s">
        <v>230</v>
      </c>
      <c r="D13" s="259" t="s">
        <v>231</v>
      </c>
      <c r="E13" s="259" t="s">
        <v>231</v>
      </c>
      <c r="F13" s="259" t="s">
        <v>232</v>
      </c>
      <c r="G13" s="256">
        <v>120000</v>
      </c>
      <c r="H13" s="256"/>
      <c r="I13" s="259"/>
      <c r="J13" s="256"/>
      <c r="K13" s="266"/>
      <c r="L13" s="266"/>
      <c r="M13" s="266"/>
      <c r="N13" s="225"/>
      <c r="O13" s="225" t="s">
        <v>233</v>
      </c>
      <c r="P13" s="268" t="s">
        <v>234</v>
      </c>
      <c r="Q13" s="259">
        <v>13.16</v>
      </c>
      <c r="R13" s="259">
        <v>13.16</v>
      </c>
      <c r="S13" s="259">
        <v>13.16</v>
      </c>
      <c r="T13" s="259"/>
      <c r="U13" s="259"/>
      <c r="V13" s="259"/>
      <c r="W13" s="256"/>
      <c r="X13" s="256"/>
      <c r="Y13" s="256"/>
      <c r="Z13" s="256"/>
    </row>
    <row r="14" ht="17.25" customHeight="1" spans="1:26">
      <c r="A14" s="257"/>
      <c r="B14" s="258" t="s">
        <v>219</v>
      </c>
      <c r="C14" s="257" t="s">
        <v>235</v>
      </c>
      <c r="D14" s="259">
        <v>2.28</v>
      </c>
      <c r="E14" s="259">
        <v>2.28</v>
      </c>
      <c r="F14" s="259">
        <v>0.28</v>
      </c>
      <c r="G14" s="256">
        <v>20000</v>
      </c>
      <c r="H14" s="256"/>
      <c r="I14" s="259"/>
      <c r="J14" s="256"/>
      <c r="K14" s="266"/>
      <c r="L14" s="266"/>
      <c r="M14" s="266"/>
      <c r="N14" s="225"/>
      <c r="O14" s="225" t="s">
        <v>236</v>
      </c>
      <c r="P14" s="268" t="s">
        <v>237</v>
      </c>
      <c r="Q14" s="256"/>
      <c r="R14" s="256"/>
      <c r="S14" s="256"/>
      <c r="T14" s="256"/>
      <c r="U14" s="256"/>
      <c r="V14" s="256"/>
      <c r="W14" s="256"/>
      <c r="X14" s="256"/>
      <c r="Y14" s="256"/>
      <c r="Z14" s="256"/>
    </row>
    <row r="15" ht="17.25" customHeight="1" spans="1:26">
      <c r="A15" s="257"/>
      <c r="B15" s="258" t="s">
        <v>222</v>
      </c>
      <c r="C15" s="257" t="s">
        <v>238</v>
      </c>
      <c r="D15" s="256">
        <v>24000</v>
      </c>
      <c r="E15" s="256">
        <v>24000</v>
      </c>
      <c r="F15" s="256">
        <v>4000</v>
      </c>
      <c r="G15" s="256">
        <v>20000</v>
      </c>
      <c r="H15" s="256"/>
      <c r="I15" s="256"/>
      <c r="J15" s="256"/>
      <c r="K15" s="266"/>
      <c r="L15" s="266"/>
      <c r="M15" s="266"/>
      <c r="N15" s="225"/>
      <c r="O15" s="225" t="s">
        <v>195</v>
      </c>
      <c r="P15" s="268" t="s">
        <v>239</v>
      </c>
      <c r="Q15" s="259">
        <v>5.78</v>
      </c>
      <c r="R15" s="259">
        <v>5.78</v>
      </c>
      <c r="S15" s="259">
        <v>5.78</v>
      </c>
      <c r="T15" s="259"/>
      <c r="U15" s="259"/>
      <c r="V15" s="259"/>
      <c r="W15" s="259"/>
      <c r="X15" s="256"/>
      <c r="Y15" s="256"/>
      <c r="Z15" s="256"/>
    </row>
    <row r="16" ht="17.25" customHeight="1" spans="1:26">
      <c r="A16" s="257"/>
      <c r="B16" s="258" t="s">
        <v>240</v>
      </c>
      <c r="C16" s="257" t="s">
        <v>241</v>
      </c>
      <c r="D16" s="256">
        <v>12000</v>
      </c>
      <c r="E16" s="256">
        <v>12000</v>
      </c>
      <c r="F16" s="256">
        <v>12000</v>
      </c>
      <c r="G16" s="256"/>
      <c r="H16" s="256"/>
      <c r="I16" s="256"/>
      <c r="J16" s="256"/>
      <c r="K16" s="266"/>
      <c r="L16" s="266"/>
      <c r="M16" s="266"/>
      <c r="N16" s="225"/>
      <c r="O16" s="225" t="s">
        <v>197</v>
      </c>
      <c r="P16" s="268" t="s">
        <v>242</v>
      </c>
      <c r="Q16" s="259">
        <v>0.45</v>
      </c>
      <c r="R16" s="259">
        <v>0.45</v>
      </c>
      <c r="S16" s="259">
        <v>0.45</v>
      </c>
      <c r="T16" s="259"/>
      <c r="U16" s="259"/>
      <c r="V16" s="259"/>
      <c r="W16" s="256"/>
      <c r="X16" s="256"/>
      <c r="Y16" s="256"/>
      <c r="Z16" s="256"/>
    </row>
    <row r="17" ht="17.25" customHeight="1" spans="1:26">
      <c r="A17" s="257"/>
      <c r="B17" s="258" t="s">
        <v>233</v>
      </c>
      <c r="C17" s="257" t="s">
        <v>243</v>
      </c>
      <c r="D17" s="256"/>
      <c r="E17" s="256"/>
      <c r="F17" s="256"/>
      <c r="G17" s="256"/>
      <c r="H17" s="256"/>
      <c r="I17" s="256"/>
      <c r="J17" s="256"/>
      <c r="K17" s="266"/>
      <c r="L17" s="266"/>
      <c r="M17" s="266"/>
      <c r="N17" s="225"/>
      <c r="O17" s="225" t="s">
        <v>198</v>
      </c>
      <c r="P17" s="268" t="s">
        <v>122</v>
      </c>
      <c r="Q17" s="256">
        <v>94953.6</v>
      </c>
      <c r="R17" s="256">
        <v>94953.6</v>
      </c>
      <c r="S17" s="256">
        <v>94953.6</v>
      </c>
      <c r="T17" s="256"/>
      <c r="U17" s="256"/>
      <c r="V17" s="256"/>
      <c r="W17" s="256"/>
      <c r="X17" s="256"/>
      <c r="Y17" s="256"/>
      <c r="Z17" s="256"/>
    </row>
    <row r="18" ht="17.25" customHeight="1" spans="1:26">
      <c r="A18" s="254" t="s">
        <v>244</v>
      </c>
      <c r="B18" s="255"/>
      <c r="C18" s="254" t="s">
        <v>245</v>
      </c>
      <c r="D18" s="256">
        <v>173880</v>
      </c>
      <c r="E18" s="256">
        <v>173880</v>
      </c>
      <c r="F18" s="256">
        <v>173880</v>
      </c>
      <c r="G18" s="256"/>
      <c r="H18" s="256"/>
      <c r="I18" s="256"/>
      <c r="J18" s="256"/>
      <c r="K18" s="266"/>
      <c r="L18" s="266"/>
      <c r="M18" s="266"/>
      <c r="N18" s="18" t="s">
        <v>246</v>
      </c>
      <c r="O18" s="18"/>
      <c r="P18" s="267" t="s">
        <v>247</v>
      </c>
      <c r="Q18" s="259">
        <v>25.36</v>
      </c>
      <c r="R18" s="259">
        <v>25.36</v>
      </c>
      <c r="S18" s="259">
        <v>9.36</v>
      </c>
      <c r="T18" s="259" t="s">
        <v>94</v>
      </c>
      <c r="U18" s="259"/>
      <c r="V18" s="259"/>
      <c r="W18" s="256"/>
      <c r="X18" s="256"/>
      <c r="Y18" s="256"/>
      <c r="Z18" s="256"/>
    </row>
    <row r="19" ht="17.25" customHeight="1" spans="1:26">
      <c r="A19" s="257"/>
      <c r="B19" s="258" t="s">
        <v>216</v>
      </c>
      <c r="C19" s="257" t="s">
        <v>215</v>
      </c>
      <c r="D19" s="256">
        <v>173880</v>
      </c>
      <c r="E19" s="256">
        <v>173880</v>
      </c>
      <c r="F19" s="256">
        <v>173880</v>
      </c>
      <c r="G19" s="256"/>
      <c r="H19" s="256"/>
      <c r="I19" s="256"/>
      <c r="J19" s="256"/>
      <c r="K19" s="266"/>
      <c r="L19" s="266"/>
      <c r="M19" s="266"/>
      <c r="N19" s="225"/>
      <c r="O19" s="225" t="s">
        <v>216</v>
      </c>
      <c r="P19" s="268" t="s">
        <v>248</v>
      </c>
      <c r="Q19" s="259" t="s">
        <v>249</v>
      </c>
      <c r="R19" s="259" t="s">
        <v>249</v>
      </c>
      <c r="S19" s="259" t="s">
        <v>250</v>
      </c>
      <c r="T19" s="259" t="s">
        <v>251</v>
      </c>
      <c r="U19" s="259"/>
      <c r="V19" s="259"/>
      <c r="W19" s="256"/>
      <c r="X19" s="256"/>
      <c r="Y19" s="256"/>
      <c r="Z19" s="256"/>
    </row>
    <row r="20" ht="17.25" customHeight="1" spans="1:26">
      <c r="A20" s="257"/>
      <c r="B20" s="258" t="s">
        <v>219</v>
      </c>
      <c r="C20" s="257" t="s">
        <v>247</v>
      </c>
      <c r="D20" s="256"/>
      <c r="E20" s="256"/>
      <c r="F20" s="256"/>
      <c r="G20" s="256"/>
      <c r="H20" s="256"/>
      <c r="I20" s="256"/>
      <c r="J20" s="256"/>
      <c r="K20" s="266"/>
      <c r="L20" s="266"/>
      <c r="M20" s="266"/>
      <c r="N20" s="225"/>
      <c r="O20" s="225" t="s">
        <v>219</v>
      </c>
      <c r="P20" s="268" t="s">
        <v>252</v>
      </c>
      <c r="Q20" s="256">
        <v>15000</v>
      </c>
      <c r="R20" s="256">
        <v>15000</v>
      </c>
      <c r="S20" s="256">
        <v>5000</v>
      </c>
      <c r="T20" s="256">
        <v>10000</v>
      </c>
      <c r="U20" s="256"/>
      <c r="V20" s="256"/>
      <c r="W20" s="256"/>
      <c r="X20" s="256"/>
      <c r="Y20" s="256"/>
      <c r="Z20" s="256"/>
    </row>
    <row r="21" ht="17.25" customHeight="1" spans="1:26">
      <c r="A21" s="254" t="s">
        <v>253</v>
      </c>
      <c r="B21" s="255"/>
      <c r="C21" s="254" t="s">
        <v>254</v>
      </c>
      <c r="D21" s="259">
        <v>12.25</v>
      </c>
      <c r="E21" s="259">
        <v>12.25</v>
      </c>
      <c r="F21" s="259">
        <v>6.55</v>
      </c>
      <c r="G21" s="256">
        <v>57055.2</v>
      </c>
      <c r="H21" s="256"/>
      <c r="I21" s="259"/>
      <c r="J21" s="256"/>
      <c r="K21" s="266"/>
      <c r="L21" s="266"/>
      <c r="M21" s="266"/>
      <c r="N21" s="225"/>
      <c r="O21" s="225" t="s">
        <v>228</v>
      </c>
      <c r="P21" s="268" t="s">
        <v>255</v>
      </c>
      <c r="Q21" s="259" t="s">
        <v>256</v>
      </c>
      <c r="R21" s="259">
        <v>0.02</v>
      </c>
      <c r="S21" s="259">
        <v>0.02</v>
      </c>
      <c r="T21" s="259"/>
      <c r="U21" s="259"/>
      <c r="V21" s="259"/>
      <c r="W21" s="256"/>
      <c r="X21" s="256"/>
      <c r="Y21" s="256"/>
      <c r="Z21" s="256"/>
    </row>
    <row r="22" ht="17.25" customHeight="1" spans="1:26">
      <c r="A22" s="257"/>
      <c r="B22" s="258" t="s">
        <v>216</v>
      </c>
      <c r="C22" s="257" t="s">
        <v>257</v>
      </c>
      <c r="D22" s="256">
        <v>57055.2</v>
      </c>
      <c r="E22" s="256">
        <v>57055.2</v>
      </c>
      <c r="F22" s="256"/>
      <c r="G22" s="256">
        <v>57055.2</v>
      </c>
      <c r="H22" s="256"/>
      <c r="I22" s="256"/>
      <c r="J22" s="256"/>
      <c r="K22" s="266"/>
      <c r="L22" s="266"/>
      <c r="M22" s="266"/>
      <c r="N22" s="225"/>
      <c r="O22" s="225" t="s">
        <v>196</v>
      </c>
      <c r="P22" s="268" t="s">
        <v>258</v>
      </c>
      <c r="Q22" s="256">
        <v>10000</v>
      </c>
      <c r="R22" s="256">
        <v>10000</v>
      </c>
      <c r="S22" s="256"/>
      <c r="T22" s="256">
        <v>10000</v>
      </c>
      <c r="U22" s="256"/>
      <c r="V22" s="256"/>
      <c r="W22" s="256"/>
      <c r="X22" s="256"/>
      <c r="Y22" s="256"/>
      <c r="Z22" s="256"/>
    </row>
    <row r="23" ht="17.25" customHeight="1" spans="1:26">
      <c r="A23" s="257"/>
      <c r="B23" s="258" t="s">
        <v>259</v>
      </c>
      <c r="C23" s="257" t="s">
        <v>260</v>
      </c>
      <c r="D23" s="259">
        <v>6.55</v>
      </c>
      <c r="E23" s="259">
        <v>6.55</v>
      </c>
      <c r="F23" s="259">
        <v>6.55</v>
      </c>
      <c r="G23" s="259"/>
      <c r="H23" s="259"/>
      <c r="I23" s="259"/>
      <c r="J23" s="256"/>
      <c r="K23" s="266"/>
      <c r="L23" s="266"/>
      <c r="M23" s="266"/>
      <c r="N23" s="225"/>
      <c r="O23" s="225" t="s">
        <v>200</v>
      </c>
      <c r="P23" s="268" t="s">
        <v>235</v>
      </c>
      <c r="Q23" s="259" t="s">
        <v>261</v>
      </c>
      <c r="R23" s="259">
        <v>2.28</v>
      </c>
      <c r="S23" s="259">
        <v>0.28</v>
      </c>
      <c r="T23" s="256">
        <v>20000</v>
      </c>
      <c r="U23" s="256"/>
      <c r="V23" s="259"/>
      <c r="W23" s="256"/>
      <c r="X23" s="256"/>
      <c r="Y23" s="256"/>
      <c r="Z23" s="256"/>
    </row>
    <row r="24" ht="17.25" customHeight="1" spans="1:26">
      <c r="A24" s="18"/>
      <c r="B24" s="23"/>
      <c r="C24" s="18"/>
      <c r="D24" s="23"/>
      <c r="E24" s="23"/>
      <c r="F24" s="23"/>
      <c r="G24" s="23"/>
      <c r="H24" s="23"/>
      <c r="I24" s="23"/>
      <c r="J24" s="23"/>
      <c r="K24" s="18"/>
      <c r="L24" s="18"/>
      <c r="M24" s="18"/>
      <c r="N24" s="225"/>
      <c r="O24" s="225" t="s">
        <v>201</v>
      </c>
      <c r="P24" s="268" t="s">
        <v>238</v>
      </c>
      <c r="Q24" s="256">
        <v>24000</v>
      </c>
      <c r="R24" s="256">
        <v>24000</v>
      </c>
      <c r="S24" s="256">
        <v>4000</v>
      </c>
      <c r="T24" s="256">
        <v>20000</v>
      </c>
      <c r="U24" s="256"/>
      <c r="V24" s="256"/>
      <c r="W24" s="256"/>
      <c r="X24" s="256"/>
      <c r="Y24" s="256"/>
      <c r="Z24" s="256"/>
    </row>
    <row r="25" ht="17.25" customHeight="1" spans="1:26">
      <c r="A25" s="18"/>
      <c r="B25" s="23"/>
      <c r="C25" s="18"/>
      <c r="D25" s="23"/>
      <c r="E25" s="23"/>
      <c r="F25" s="23"/>
      <c r="G25" s="23"/>
      <c r="H25" s="23"/>
      <c r="I25" s="23"/>
      <c r="J25" s="23"/>
      <c r="K25" s="18"/>
      <c r="L25" s="18"/>
      <c r="M25" s="18"/>
      <c r="N25" s="225"/>
      <c r="O25" s="225" t="s">
        <v>202</v>
      </c>
      <c r="P25" s="268" t="s">
        <v>241</v>
      </c>
      <c r="Q25" s="256">
        <v>12000</v>
      </c>
      <c r="R25" s="256">
        <v>12000</v>
      </c>
      <c r="S25" s="256">
        <v>12000</v>
      </c>
      <c r="T25" s="256"/>
      <c r="U25" s="256"/>
      <c r="V25" s="256"/>
      <c r="W25" s="256"/>
      <c r="X25" s="256"/>
      <c r="Y25" s="256"/>
      <c r="Z25" s="256"/>
    </row>
    <row r="26" ht="17.25" customHeight="1" spans="1:26">
      <c r="A26" s="18"/>
      <c r="B26" s="23"/>
      <c r="C26" s="18"/>
      <c r="D26" s="23"/>
      <c r="E26" s="23"/>
      <c r="F26" s="23"/>
      <c r="G26" s="23"/>
      <c r="H26" s="23"/>
      <c r="I26" s="23"/>
      <c r="J26" s="23"/>
      <c r="K26" s="18"/>
      <c r="L26" s="18"/>
      <c r="M26" s="18"/>
      <c r="N26" s="225"/>
      <c r="O26" s="225" t="s">
        <v>262</v>
      </c>
      <c r="P26" s="268" t="s">
        <v>263</v>
      </c>
      <c r="Q26" s="256"/>
      <c r="R26" s="256"/>
      <c r="S26" s="256"/>
      <c r="T26" s="256"/>
      <c r="U26" s="256"/>
      <c r="V26" s="256"/>
      <c r="W26" s="256"/>
      <c r="X26" s="256"/>
      <c r="Y26" s="256"/>
      <c r="Z26" s="256"/>
    </row>
    <row r="27" ht="17.25" customHeight="1" spans="1:26">
      <c r="A27" s="18"/>
      <c r="B27" s="23"/>
      <c r="C27" s="18"/>
      <c r="D27" s="23"/>
      <c r="E27" s="23"/>
      <c r="F27" s="23"/>
      <c r="G27" s="23"/>
      <c r="H27" s="23"/>
      <c r="I27" s="23"/>
      <c r="J27" s="23"/>
      <c r="K27" s="18"/>
      <c r="L27" s="18"/>
      <c r="M27" s="18"/>
      <c r="N27" s="225"/>
      <c r="O27" s="225" t="s">
        <v>264</v>
      </c>
      <c r="P27" s="268" t="s">
        <v>265</v>
      </c>
      <c r="Q27" s="259" t="s">
        <v>266</v>
      </c>
      <c r="R27" s="259">
        <v>0.94</v>
      </c>
      <c r="S27" s="259">
        <v>0.94</v>
      </c>
      <c r="T27" s="259"/>
      <c r="U27" s="259"/>
      <c r="V27" s="259"/>
      <c r="W27" s="256"/>
      <c r="X27" s="256"/>
      <c r="Y27" s="256"/>
      <c r="Z27" s="256"/>
    </row>
    <row r="28" ht="17.25" customHeight="1" spans="1:26">
      <c r="A28" s="18"/>
      <c r="B28" s="23"/>
      <c r="C28" s="18"/>
      <c r="D28" s="23"/>
      <c r="E28" s="23"/>
      <c r="F28" s="23"/>
      <c r="G28" s="23"/>
      <c r="H28" s="23"/>
      <c r="I28" s="23"/>
      <c r="J28" s="23"/>
      <c r="K28" s="18"/>
      <c r="L28" s="18"/>
      <c r="M28" s="18"/>
      <c r="N28" s="225"/>
      <c r="O28" s="225" t="s">
        <v>267</v>
      </c>
      <c r="P28" s="268" t="s">
        <v>243</v>
      </c>
      <c r="Q28" s="256"/>
      <c r="R28" s="256"/>
      <c r="S28" s="256"/>
      <c r="T28" s="256"/>
      <c r="U28" s="256"/>
      <c r="V28" s="256"/>
      <c r="W28" s="256"/>
      <c r="X28" s="256"/>
      <c r="Y28" s="256"/>
      <c r="Z28" s="256"/>
    </row>
    <row r="29" ht="17.25" customHeight="1" spans="1:26">
      <c r="A29" s="18"/>
      <c r="B29" s="23"/>
      <c r="C29" s="18"/>
      <c r="D29" s="23"/>
      <c r="E29" s="23"/>
      <c r="F29" s="23"/>
      <c r="G29" s="23"/>
      <c r="H29" s="23"/>
      <c r="I29" s="23"/>
      <c r="J29" s="23"/>
      <c r="K29" s="18"/>
      <c r="L29" s="18"/>
      <c r="M29" s="18"/>
      <c r="N29" s="225"/>
      <c r="O29" s="225" t="s">
        <v>268</v>
      </c>
      <c r="P29" s="268" t="s">
        <v>269</v>
      </c>
      <c r="Q29" s="259" t="s">
        <v>270</v>
      </c>
      <c r="R29" s="259">
        <v>5.94</v>
      </c>
      <c r="S29" s="259">
        <v>5.94</v>
      </c>
      <c r="T29" s="259"/>
      <c r="U29" s="259"/>
      <c r="V29" s="259"/>
      <c r="W29" s="256"/>
      <c r="X29" s="256"/>
      <c r="Y29" s="256"/>
      <c r="Z29" s="256"/>
    </row>
    <row r="30" ht="17.25" customHeight="1" spans="1:26">
      <c r="A30" s="18"/>
      <c r="B30" s="23"/>
      <c r="C30" s="18"/>
      <c r="D30" s="23"/>
      <c r="E30" s="23"/>
      <c r="F30" s="23"/>
      <c r="G30" s="23"/>
      <c r="H30" s="23"/>
      <c r="I30" s="23"/>
      <c r="J30" s="23"/>
      <c r="K30" s="18"/>
      <c r="L30" s="18"/>
      <c r="M30" s="18"/>
      <c r="N30" s="18" t="s">
        <v>271</v>
      </c>
      <c r="O30" s="18"/>
      <c r="P30" s="267" t="s">
        <v>254</v>
      </c>
      <c r="Q30" s="259">
        <v>12.25</v>
      </c>
      <c r="R30" s="259">
        <v>12.25</v>
      </c>
      <c r="S30" s="259">
        <v>6.55</v>
      </c>
      <c r="T30" s="256">
        <v>57055.2</v>
      </c>
      <c r="U30" s="256"/>
      <c r="V30" s="259"/>
      <c r="W30" s="256"/>
      <c r="X30" s="256"/>
      <c r="Y30" s="256"/>
      <c r="Z30" s="256"/>
    </row>
    <row r="31" ht="17.25" customHeight="1" spans="1:26">
      <c r="A31" s="18"/>
      <c r="B31" s="23"/>
      <c r="C31" s="18"/>
      <c r="D31" s="23"/>
      <c r="E31" s="23"/>
      <c r="F31" s="23"/>
      <c r="G31" s="23"/>
      <c r="H31" s="23"/>
      <c r="I31" s="23"/>
      <c r="J31" s="23"/>
      <c r="K31" s="18"/>
      <c r="L31" s="18"/>
      <c r="M31" s="18"/>
      <c r="N31" s="225"/>
      <c r="O31" s="225" t="s">
        <v>219</v>
      </c>
      <c r="P31" s="268" t="s">
        <v>272</v>
      </c>
      <c r="Q31" s="259">
        <v>6.55</v>
      </c>
      <c r="R31" s="259">
        <v>6.55</v>
      </c>
      <c r="S31" s="259">
        <v>6.55</v>
      </c>
      <c r="T31" s="259"/>
      <c r="U31" s="259"/>
      <c r="V31" s="259"/>
      <c r="W31" s="256"/>
      <c r="X31" s="256"/>
      <c r="Y31" s="256"/>
      <c r="Z31" s="256"/>
    </row>
    <row r="32" ht="17.25" customHeight="1" spans="1:26">
      <c r="A32" s="18"/>
      <c r="B32" s="23"/>
      <c r="C32" s="18"/>
      <c r="D32" s="23"/>
      <c r="E32" s="23"/>
      <c r="F32" s="23"/>
      <c r="G32" s="23"/>
      <c r="H32" s="23"/>
      <c r="I32" s="23"/>
      <c r="J32" s="23"/>
      <c r="K32" s="18"/>
      <c r="L32" s="18"/>
      <c r="M32" s="18"/>
      <c r="N32" s="225"/>
      <c r="O32" s="225" t="s">
        <v>259</v>
      </c>
      <c r="P32" s="268" t="s">
        <v>273</v>
      </c>
      <c r="Q32" s="256">
        <v>57055.2</v>
      </c>
      <c r="R32" s="256">
        <v>57055.2</v>
      </c>
      <c r="S32" s="256"/>
      <c r="T32" s="256">
        <v>57055.2</v>
      </c>
      <c r="U32" s="256"/>
      <c r="V32" s="256"/>
      <c r="W32" s="256"/>
      <c r="X32" s="256"/>
      <c r="Y32" s="256"/>
      <c r="Z32" s="256"/>
    </row>
    <row r="33" ht="17.25" customHeight="1" spans="1:26">
      <c r="A33" s="18"/>
      <c r="B33" s="23"/>
      <c r="C33" s="18"/>
      <c r="D33" s="23"/>
      <c r="E33" s="23"/>
      <c r="F33" s="23"/>
      <c r="G33" s="23"/>
      <c r="H33" s="23"/>
      <c r="I33" s="23"/>
      <c r="J33" s="23"/>
      <c r="K33" s="18"/>
      <c r="L33" s="18"/>
      <c r="M33" s="18"/>
      <c r="N33" s="225"/>
      <c r="O33" s="225" t="s">
        <v>228</v>
      </c>
      <c r="P33" s="268" t="s">
        <v>274</v>
      </c>
      <c r="Q33" s="256"/>
      <c r="R33" s="256"/>
      <c r="S33" s="256"/>
      <c r="T33" s="256"/>
      <c r="U33" s="256"/>
      <c r="V33" s="256"/>
      <c r="W33" s="256"/>
      <c r="X33" s="256"/>
      <c r="Y33" s="256"/>
      <c r="Z33" s="256"/>
    </row>
    <row r="34" ht="20.25" customHeight="1" spans="1:26">
      <c r="A34" s="260" t="s">
        <v>49</v>
      </c>
      <c r="B34" s="261"/>
      <c r="C34" s="262"/>
      <c r="D34" s="259">
        <v>156.01</v>
      </c>
      <c r="E34" s="259">
        <v>156.01</v>
      </c>
      <c r="F34" s="259" t="s">
        <v>182</v>
      </c>
      <c r="G34" s="256">
        <v>217055.2</v>
      </c>
      <c r="H34" s="256"/>
      <c r="I34" s="259"/>
      <c r="J34" s="256"/>
      <c r="K34" s="266"/>
      <c r="L34" s="266"/>
      <c r="M34" s="266"/>
      <c r="N34" s="269" t="s">
        <v>49</v>
      </c>
      <c r="O34" s="269"/>
      <c r="P34" s="267"/>
      <c r="Q34" s="259">
        <v>156.01</v>
      </c>
      <c r="R34" s="259">
        <v>156.01</v>
      </c>
      <c r="S34" s="259">
        <v>134.31</v>
      </c>
      <c r="T34" s="256">
        <v>217055.2</v>
      </c>
      <c r="U34" s="256"/>
      <c r="V34" s="259"/>
      <c r="W34" s="256"/>
      <c r="X34" s="256"/>
      <c r="Y34" s="256"/>
      <c r="Z34" s="256"/>
    </row>
    <row r="35" customHeight="1" spans="2:4">
      <c r="B35" s="28"/>
      <c r="D35" s="28"/>
    </row>
    <row r="36" customHeight="1" spans="2:4">
      <c r="B36" s="28"/>
      <c r="D36" s="28"/>
    </row>
    <row r="37" customHeight="1" spans="2:4">
      <c r="B37" s="28"/>
      <c r="D37" s="28"/>
    </row>
    <row r="38" customHeight="1" spans="2:4">
      <c r="B38" s="28"/>
      <c r="D38" s="28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34:C34"/>
    <mergeCell ref="N34:P34"/>
    <mergeCell ref="D5:D6"/>
    <mergeCell ref="Q5:Q6"/>
  </mergeCells>
  <pageMargins left="0.75" right="0.75" top="1" bottom="1" header="0.5" footer="0.5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Right="0"/>
    <pageSetUpPr fitToPage="1"/>
  </sheetPr>
  <dimension ref="A1:F38"/>
  <sheetViews>
    <sheetView workbookViewId="0">
      <selection activeCell="H10" sqref="H10"/>
    </sheetView>
  </sheetViews>
  <sheetFormatPr defaultColWidth="9.15" defaultRowHeight="14.25" customHeight="1" outlineLevelCol="5"/>
  <cols>
    <col min="1" max="2" width="27.425" customWidth="1"/>
    <col min="3" max="3" width="17.275" customWidth="1"/>
    <col min="4" max="5" width="26.275" customWidth="1"/>
    <col min="6" max="6" width="18.7166666666667" customWidth="1"/>
  </cols>
  <sheetData>
    <row r="1" customHeight="1" spans="1:6">
      <c r="A1" s="238"/>
      <c r="B1" s="238"/>
      <c r="C1" s="95"/>
      <c r="F1" s="239" t="s">
        <v>275</v>
      </c>
    </row>
    <row r="2" ht="25.5" customHeight="1" spans="1:6">
      <c r="A2" s="240" t="s">
        <v>276</v>
      </c>
      <c r="B2" s="240"/>
      <c r="C2" s="240"/>
      <c r="D2" s="240"/>
      <c r="E2" s="240"/>
      <c r="F2" s="240"/>
    </row>
    <row r="3" ht="15.75" customHeight="1" spans="1:6">
      <c r="A3" s="4" t="str">
        <f>"单位名称："&amp;"中共师宗县委统战部"</f>
        <v>单位名称：中共师宗县委统战部</v>
      </c>
      <c r="B3" s="238"/>
      <c r="C3" s="95"/>
      <c r="F3" s="239" t="str">
        <f>"单位："&amp;"万元"</f>
        <v>单位：万元</v>
      </c>
    </row>
    <row r="4" ht="19.5" customHeight="1" spans="1:6">
      <c r="A4" s="9" t="s">
        <v>277</v>
      </c>
      <c r="B4" s="10" t="s">
        <v>278</v>
      </c>
      <c r="C4" s="10" t="s">
        <v>279</v>
      </c>
      <c r="D4" s="10"/>
      <c r="E4" s="10"/>
      <c r="F4" s="10" t="s">
        <v>241</v>
      </c>
    </row>
    <row r="5" ht="19.5" customHeight="1" spans="1:6">
      <c r="A5" s="9"/>
      <c r="B5" s="10"/>
      <c r="C5" s="85" t="s">
        <v>57</v>
      </c>
      <c r="D5" s="85" t="s">
        <v>280</v>
      </c>
      <c r="E5" s="85" t="s">
        <v>281</v>
      </c>
      <c r="F5" s="10"/>
    </row>
    <row r="6" ht="18.75" customHeight="1" spans="1:6">
      <c r="A6" s="241">
        <v>1</v>
      </c>
      <c r="B6" s="241">
        <v>2</v>
      </c>
      <c r="C6" s="242">
        <v>3</v>
      </c>
      <c r="D6" s="241">
        <v>4</v>
      </c>
      <c r="E6" s="241">
        <v>5</v>
      </c>
      <c r="F6" s="241">
        <v>6</v>
      </c>
    </row>
    <row r="7" ht="18.75" customHeight="1" spans="1:6">
      <c r="A7" s="21">
        <v>12000</v>
      </c>
      <c r="B7" s="21"/>
      <c r="C7" s="21"/>
      <c r="D7" s="21"/>
      <c r="E7" s="21"/>
      <c r="F7" s="21">
        <v>12000</v>
      </c>
    </row>
    <row r="8" customHeight="1" spans="2:4">
      <c r="B8" s="28"/>
      <c r="D8" s="28"/>
    </row>
    <row r="9" customHeight="1" spans="2:4">
      <c r="B9" s="28"/>
      <c r="D9" s="28"/>
    </row>
    <row r="10" customHeight="1" spans="2:4">
      <c r="B10" s="28"/>
      <c r="D10" s="28"/>
    </row>
    <row r="11" customHeight="1" spans="2:4">
      <c r="B11" s="28"/>
      <c r="D11" s="28"/>
    </row>
    <row r="12" customHeight="1" spans="2:4">
      <c r="B12" s="28"/>
      <c r="D12" s="28"/>
    </row>
    <row r="13" customHeight="1" spans="2:4">
      <c r="B13" s="28"/>
      <c r="D13" s="28"/>
    </row>
    <row r="14" customHeight="1" spans="2:4">
      <c r="B14" s="28"/>
      <c r="D14" s="28"/>
    </row>
    <row r="15" customHeight="1" spans="2:4">
      <c r="B15" s="28"/>
      <c r="D15" s="28"/>
    </row>
    <row r="16" customHeight="1" spans="2:4">
      <c r="B16" s="28"/>
      <c r="D16" s="28"/>
    </row>
    <row r="17" customHeight="1" spans="2:4">
      <c r="B17" s="28"/>
      <c r="D17" s="28"/>
    </row>
    <row r="18" customHeight="1" spans="2:4">
      <c r="B18" s="28"/>
      <c r="D18" s="28"/>
    </row>
    <row r="19" customHeight="1" spans="2:4">
      <c r="B19" s="28"/>
      <c r="D19" s="28"/>
    </row>
    <row r="20" customHeight="1" spans="2:4">
      <c r="B20" s="28"/>
      <c r="D20" s="28"/>
    </row>
    <row r="21" customHeight="1" spans="2:4">
      <c r="B21" s="28"/>
      <c r="D21" s="28"/>
    </row>
    <row r="22" customHeight="1" spans="2:4">
      <c r="B22" s="28"/>
      <c r="D22" s="28"/>
    </row>
    <row r="23" customHeight="1" spans="2:4">
      <c r="B23" s="28"/>
      <c r="D23" s="28"/>
    </row>
    <row r="24" customHeight="1" spans="2:4">
      <c r="B24" s="28"/>
      <c r="D24" s="28"/>
    </row>
    <row r="25" customHeight="1" spans="2:4">
      <c r="B25" s="28"/>
      <c r="D25" s="28"/>
    </row>
    <row r="26" customHeight="1" spans="2:4">
      <c r="B26" s="28"/>
      <c r="D26" s="28"/>
    </row>
    <row r="27" customHeight="1" spans="2:4">
      <c r="B27" s="28"/>
      <c r="D27" s="28"/>
    </row>
    <row r="28" customHeight="1" spans="2:4">
      <c r="B28" s="28"/>
      <c r="D28" s="28"/>
    </row>
    <row r="29" customHeight="1" spans="2:4">
      <c r="B29" s="28"/>
      <c r="D29" s="28"/>
    </row>
    <row r="30" customHeight="1" spans="2:4">
      <c r="B30" s="28"/>
      <c r="D30" s="28"/>
    </row>
    <row r="31" customHeight="1" spans="2:4">
      <c r="B31" s="28"/>
      <c r="D31" s="28"/>
    </row>
    <row r="32" customHeight="1" spans="2:4">
      <c r="B32" s="28"/>
      <c r="D32" s="28"/>
    </row>
    <row r="33" customHeight="1" spans="2:4">
      <c r="B33" s="28"/>
      <c r="D33" s="28"/>
    </row>
    <row r="34" customHeight="1" spans="2:4">
      <c r="B34" s="28"/>
      <c r="D34" s="28"/>
    </row>
    <row r="35" customHeight="1" spans="2:4">
      <c r="B35" s="28"/>
      <c r="D35" s="28"/>
    </row>
    <row r="36" customHeight="1" spans="2:4">
      <c r="B36" s="28"/>
      <c r="D36" s="28"/>
    </row>
    <row r="37" customHeight="1" spans="2:4">
      <c r="B37" s="28"/>
      <c r="D37" s="28"/>
    </row>
    <row r="38" customHeight="1" spans="2:4">
      <c r="B38" s="28"/>
      <c r="D38" s="28"/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Z37"/>
  <sheetViews>
    <sheetView workbookViewId="0">
      <selection activeCell="Z3" sqref="Z3"/>
    </sheetView>
  </sheetViews>
  <sheetFormatPr defaultColWidth="9.15" defaultRowHeight="14.25" customHeight="1"/>
  <cols>
    <col min="1" max="1" width="32.8416666666667" customWidth="1"/>
    <col min="2" max="2" width="20.7166666666667" customWidth="1"/>
    <col min="3" max="3" width="31.275" customWidth="1"/>
    <col min="4" max="4" width="10.15" customWidth="1"/>
    <col min="5" max="5" width="17.575" customWidth="1"/>
    <col min="6" max="6" width="10.275" customWidth="1"/>
    <col min="7" max="7" width="23" customWidth="1"/>
    <col min="8" max="8" width="10.7166666666667" customWidth="1"/>
    <col min="9" max="9" width="11" customWidth="1"/>
    <col min="10" max="10" width="15.425" customWidth="1"/>
    <col min="11" max="11" width="10.7166666666667" customWidth="1"/>
    <col min="12" max="13" width="11.15" customWidth="1"/>
    <col min="15" max="15" width="11.15" customWidth="1"/>
    <col min="16" max="16" width="11.85" customWidth="1"/>
    <col min="20" max="20" width="12.15" customWidth="1"/>
    <col min="21" max="23" width="12.275" customWidth="1"/>
    <col min="24" max="24" width="12.7166666666667" customWidth="1"/>
    <col min="25" max="26" width="11.15" customWidth="1"/>
  </cols>
  <sheetData>
    <row r="1" ht="16.5" customHeight="1" spans="2:26">
      <c r="B1" s="210"/>
      <c r="D1" s="211"/>
      <c r="E1" s="211"/>
      <c r="F1" s="211"/>
      <c r="G1" s="211"/>
      <c r="H1" s="212"/>
      <c r="I1" s="212"/>
      <c r="K1" s="212"/>
      <c r="L1" s="212"/>
      <c r="M1" s="212"/>
      <c r="P1" s="212"/>
      <c r="T1" s="212"/>
      <c r="X1" s="210"/>
      <c r="Z1" s="74" t="s">
        <v>282</v>
      </c>
    </row>
    <row r="2" ht="26.25" customHeight="1" spans="1:26">
      <c r="A2" s="68" t="s">
        <v>283</v>
      </c>
      <c r="B2" s="68"/>
      <c r="C2" s="68"/>
      <c r="D2" s="68"/>
      <c r="E2" s="68"/>
      <c r="F2" s="68"/>
      <c r="G2" s="68"/>
      <c r="H2" s="68"/>
      <c r="I2" s="68"/>
      <c r="J2" s="3"/>
      <c r="K2" s="68"/>
      <c r="L2" s="68"/>
      <c r="M2" s="68"/>
      <c r="N2" s="3"/>
      <c r="O2" s="3"/>
      <c r="P2" s="68"/>
      <c r="Q2" s="3"/>
      <c r="R2" s="3"/>
      <c r="S2" s="3"/>
      <c r="T2" s="68"/>
      <c r="U2" s="68"/>
      <c r="V2" s="68"/>
      <c r="W2" s="68"/>
      <c r="X2" s="68"/>
      <c r="Y2" s="68"/>
      <c r="Z2" s="68"/>
    </row>
    <row r="3" ht="15" customHeight="1" spans="1:26">
      <c r="A3" s="4" t="str">
        <f>"单位名称："&amp;"中共师宗县委统战部"</f>
        <v>单位名称：中共师宗县委统战部</v>
      </c>
      <c r="B3" s="213"/>
      <c r="C3" s="213"/>
      <c r="D3" s="213"/>
      <c r="E3" s="213"/>
      <c r="F3" s="213"/>
      <c r="G3" s="213"/>
      <c r="H3" s="214"/>
      <c r="I3" s="214"/>
      <c r="J3" s="6"/>
      <c r="K3" s="214"/>
      <c r="L3" s="214"/>
      <c r="M3" s="214"/>
      <c r="N3" s="6"/>
      <c r="O3" s="6"/>
      <c r="P3" s="214"/>
      <c r="Q3" s="6"/>
      <c r="R3" s="6"/>
      <c r="S3" s="6"/>
      <c r="T3" s="214"/>
      <c r="X3" s="210"/>
      <c r="Z3" s="109" t="str">
        <f>"单位："&amp;"万元"</f>
        <v>单位：万元</v>
      </c>
    </row>
    <row r="4" ht="18" customHeight="1" spans="1:26">
      <c r="A4" s="215" t="s">
        <v>284</v>
      </c>
      <c r="B4" s="215" t="s">
        <v>285</v>
      </c>
      <c r="C4" s="215" t="s">
        <v>286</v>
      </c>
      <c r="D4" s="215" t="s">
        <v>287</v>
      </c>
      <c r="E4" s="215" t="s">
        <v>288</v>
      </c>
      <c r="F4" s="215" t="s">
        <v>289</v>
      </c>
      <c r="G4" s="215" t="s">
        <v>290</v>
      </c>
      <c r="H4" s="160" t="s">
        <v>291</v>
      </c>
      <c r="I4" s="160" t="s">
        <v>291</v>
      </c>
      <c r="J4" s="10"/>
      <c r="K4" s="160"/>
      <c r="L4" s="160"/>
      <c r="M4" s="160"/>
      <c r="N4" s="10"/>
      <c r="O4" s="10"/>
      <c r="P4" s="160"/>
      <c r="Q4" s="10"/>
      <c r="R4" s="10"/>
      <c r="S4" s="10"/>
      <c r="T4" s="235" t="s">
        <v>61</v>
      </c>
      <c r="U4" s="160" t="s">
        <v>62</v>
      </c>
      <c r="V4" s="160"/>
      <c r="W4" s="160"/>
      <c r="X4" s="160"/>
      <c r="Y4" s="160"/>
      <c r="Z4" s="160"/>
    </row>
    <row r="5" ht="18" customHeight="1" spans="1:26">
      <c r="A5" s="216"/>
      <c r="B5" s="217"/>
      <c r="C5" s="216"/>
      <c r="D5" s="216"/>
      <c r="E5" s="216"/>
      <c r="F5" s="216"/>
      <c r="G5" s="216"/>
      <c r="H5" s="160" t="s">
        <v>292</v>
      </c>
      <c r="I5" s="160" t="s">
        <v>58</v>
      </c>
      <c r="J5" s="10"/>
      <c r="K5" s="160"/>
      <c r="L5" s="160"/>
      <c r="M5" s="160"/>
      <c r="N5" s="10"/>
      <c r="O5" s="10"/>
      <c r="P5" s="160"/>
      <c r="Q5" s="10" t="s">
        <v>293</v>
      </c>
      <c r="R5" s="10"/>
      <c r="S5" s="10"/>
      <c r="T5" s="215" t="s">
        <v>61</v>
      </c>
      <c r="U5" s="160" t="s">
        <v>62</v>
      </c>
      <c r="V5" s="235" t="s">
        <v>63</v>
      </c>
      <c r="W5" s="160" t="s">
        <v>62</v>
      </c>
      <c r="X5" s="235" t="s">
        <v>65</v>
      </c>
      <c r="Y5" s="235" t="s">
        <v>66</v>
      </c>
      <c r="Z5" s="233" t="s">
        <v>67</v>
      </c>
    </row>
    <row r="6" customHeight="1" spans="1:26">
      <c r="A6" s="218"/>
      <c r="B6" s="218"/>
      <c r="C6" s="218"/>
      <c r="D6" s="218"/>
      <c r="E6" s="218"/>
      <c r="F6" s="218"/>
      <c r="G6" s="218"/>
      <c r="H6" s="218"/>
      <c r="I6" s="232" t="s">
        <v>294</v>
      </c>
      <c r="J6" s="233" t="s">
        <v>295</v>
      </c>
      <c r="K6" s="215" t="s">
        <v>296</v>
      </c>
      <c r="L6" s="215" t="s">
        <v>297</v>
      </c>
      <c r="M6" s="215" t="s">
        <v>298</v>
      </c>
      <c r="N6" s="215" t="s">
        <v>299</v>
      </c>
      <c r="O6" s="215" t="s">
        <v>59</v>
      </c>
      <c r="P6" s="215" t="s">
        <v>60</v>
      </c>
      <c r="Q6" s="215" t="s">
        <v>58</v>
      </c>
      <c r="R6" s="215" t="s">
        <v>59</v>
      </c>
      <c r="S6" s="215" t="s">
        <v>60</v>
      </c>
      <c r="T6" s="218"/>
      <c r="U6" s="215" t="s">
        <v>57</v>
      </c>
      <c r="V6" s="215" t="s">
        <v>63</v>
      </c>
      <c r="W6" s="215" t="s">
        <v>300</v>
      </c>
      <c r="X6" s="215" t="s">
        <v>65</v>
      </c>
      <c r="Y6" s="215" t="s">
        <v>66</v>
      </c>
      <c r="Z6" s="215" t="s">
        <v>67</v>
      </c>
    </row>
    <row r="7" ht="37.5" customHeight="1" spans="1:26">
      <c r="A7" s="219"/>
      <c r="B7" s="220"/>
      <c r="C7" s="219"/>
      <c r="D7" s="220"/>
      <c r="E7" s="219"/>
      <c r="F7" s="219"/>
      <c r="G7" s="219"/>
      <c r="H7" s="219"/>
      <c r="I7" s="71" t="s">
        <v>57</v>
      </c>
      <c r="J7" s="71" t="s">
        <v>301</v>
      </c>
      <c r="K7" s="234" t="s">
        <v>295</v>
      </c>
      <c r="L7" s="234" t="s">
        <v>297</v>
      </c>
      <c r="M7" s="234" t="s">
        <v>298</v>
      </c>
      <c r="N7" s="234" t="s">
        <v>299</v>
      </c>
      <c r="O7" s="234" t="s">
        <v>299</v>
      </c>
      <c r="P7" s="234" t="s">
        <v>299</v>
      </c>
      <c r="Q7" s="234" t="s">
        <v>297</v>
      </c>
      <c r="R7" s="234" t="s">
        <v>298</v>
      </c>
      <c r="S7" s="234" t="s">
        <v>299</v>
      </c>
      <c r="T7" s="234" t="s">
        <v>61</v>
      </c>
      <c r="U7" s="234" t="s">
        <v>57</v>
      </c>
      <c r="V7" s="234" t="s">
        <v>63</v>
      </c>
      <c r="W7" s="234" t="s">
        <v>300</v>
      </c>
      <c r="X7" s="234" t="s">
        <v>65</v>
      </c>
      <c r="Y7" s="234" t="s">
        <v>66</v>
      </c>
      <c r="Z7" s="234" t="s">
        <v>67</v>
      </c>
    </row>
    <row r="8" customHeight="1" spans="1:26">
      <c r="A8" s="17">
        <v>1</v>
      </c>
      <c r="B8" s="221">
        <v>2</v>
      </c>
      <c r="C8" s="17">
        <v>3</v>
      </c>
      <c r="D8" s="221">
        <v>4</v>
      </c>
      <c r="E8" s="17">
        <v>5</v>
      </c>
      <c r="F8" s="17">
        <v>6</v>
      </c>
      <c r="G8" s="17">
        <v>7</v>
      </c>
      <c r="H8" s="17">
        <v>8</v>
      </c>
      <c r="I8" s="17">
        <v>9</v>
      </c>
      <c r="J8" s="17">
        <v>10</v>
      </c>
      <c r="K8" s="17">
        <v>11</v>
      </c>
      <c r="L8" s="17">
        <v>12</v>
      </c>
      <c r="M8" s="17">
        <v>13</v>
      </c>
      <c r="N8" s="17">
        <v>14</v>
      </c>
      <c r="O8" s="17">
        <v>15</v>
      </c>
      <c r="P8" s="17">
        <v>16</v>
      </c>
      <c r="Q8" s="17">
        <v>17</v>
      </c>
      <c r="R8" s="17">
        <v>18</v>
      </c>
      <c r="S8" s="17">
        <v>19</v>
      </c>
      <c r="T8" s="17">
        <v>20</v>
      </c>
      <c r="U8" s="17">
        <v>21</v>
      </c>
      <c r="V8" s="17">
        <v>22</v>
      </c>
      <c r="W8" s="17">
        <v>23</v>
      </c>
      <c r="X8" s="17">
        <v>24</v>
      </c>
      <c r="Y8" s="236">
        <v>25</v>
      </c>
      <c r="Z8" s="237">
        <v>26</v>
      </c>
    </row>
    <row r="9" ht="21" customHeight="1" spans="1:26">
      <c r="A9" s="18" t="s">
        <v>69</v>
      </c>
      <c r="B9" s="222"/>
      <c r="C9" s="223"/>
      <c r="D9" s="222"/>
      <c r="E9" s="223"/>
      <c r="F9" s="223"/>
      <c r="G9" s="223"/>
      <c r="H9" s="224">
        <v>134.31</v>
      </c>
      <c r="I9" s="224">
        <v>134.31</v>
      </c>
      <c r="J9" s="224"/>
      <c r="K9" s="224"/>
      <c r="L9" s="224"/>
      <c r="M9" s="224"/>
      <c r="N9" s="224">
        <v>134.31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ht="23.25" customHeight="1" outlineLevel="1" spans="1:26">
      <c r="A10" s="225" t="s">
        <v>69</v>
      </c>
      <c r="B10" s="23"/>
      <c r="C10" s="18"/>
      <c r="D10" s="23"/>
      <c r="E10" s="18"/>
      <c r="F10" s="18"/>
      <c r="G10" s="18"/>
      <c r="H10" s="224">
        <v>134.31</v>
      </c>
      <c r="I10" s="224">
        <v>134.31</v>
      </c>
      <c r="J10" s="224"/>
      <c r="K10" s="224"/>
      <c r="L10" s="224"/>
      <c r="M10" s="224"/>
      <c r="N10" s="224">
        <v>134.31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ht="23.25" customHeight="1" outlineLevel="2" spans="1:26">
      <c r="A11" s="226" t="s">
        <v>69</v>
      </c>
      <c r="B11" s="23" t="s">
        <v>302</v>
      </c>
      <c r="C11" s="18" t="s">
        <v>303</v>
      </c>
      <c r="D11" s="23" t="s">
        <v>89</v>
      </c>
      <c r="E11" s="18" t="s">
        <v>90</v>
      </c>
      <c r="F11" s="18" t="s">
        <v>304</v>
      </c>
      <c r="G11" s="18" t="s">
        <v>218</v>
      </c>
      <c r="H11" s="21">
        <v>298584</v>
      </c>
      <c r="I11" s="21">
        <v>298584</v>
      </c>
      <c r="J11" s="21"/>
      <c r="K11" s="21"/>
      <c r="L11" s="21"/>
      <c r="M11" s="21"/>
      <c r="N11" s="21">
        <v>298584</v>
      </c>
      <c r="O11" s="18"/>
      <c r="P11" s="18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ht="23.25" customHeight="1" outlineLevel="2" spans="1:26">
      <c r="A12" s="226" t="s">
        <v>69</v>
      </c>
      <c r="B12" s="23" t="s">
        <v>305</v>
      </c>
      <c r="C12" s="18" t="s">
        <v>306</v>
      </c>
      <c r="D12" s="23" t="s">
        <v>89</v>
      </c>
      <c r="E12" s="18" t="s">
        <v>90</v>
      </c>
      <c r="F12" s="18" t="s">
        <v>304</v>
      </c>
      <c r="G12" s="18" t="s">
        <v>218</v>
      </c>
      <c r="H12" s="21">
        <v>77328</v>
      </c>
      <c r="I12" s="21">
        <v>77328</v>
      </c>
      <c r="J12" s="21"/>
      <c r="K12" s="21"/>
      <c r="L12" s="21"/>
      <c r="M12" s="21"/>
      <c r="N12" s="21">
        <v>77328</v>
      </c>
      <c r="O12" s="18"/>
      <c r="P12" s="18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ht="23.25" customHeight="1" outlineLevel="2" spans="1:26">
      <c r="A13" s="226" t="s">
        <v>69</v>
      </c>
      <c r="B13" s="23" t="s">
        <v>302</v>
      </c>
      <c r="C13" s="18" t="s">
        <v>303</v>
      </c>
      <c r="D13" s="23" t="s">
        <v>89</v>
      </c>
      <c r="E13" s="18" t="s">
        <v>90</v>
      </c>
      <c r="F13" s="18" t="s">
        <v>307</v>
      </c>
      <c r="G13" s="18" t="s">
        <v>221</v>
      </c>
      <c r="H13" s="21">
        <v>397860</v>
      </c>
      <c r="I13" s="21">
        <v>397860</v>
      </c>
      <c r="J13" s="21"/>
      <c r="K13" s="21"/>
      <c r="L13" s="21"/>
      <c r="M13" s="21"/>
      <c r="N13" s="21">
        <v>397860</v>
      </c>
      <c r="O13" s="18"/>
      <c r="P13" s="18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ht="23.25" customHeight="1" outlineLevel="2" spans="1:26">
      <c r="A14" s="226" t="s">
        <v>69</v>
      </c>
      <c r="B14" s="23" t="s">
        <v>305</v>
      </c>
      <c r="C14" s="18" t="s">
        <v>306</v>
      </c>
      <c r="D14" s="23" t="s">
        <v>89</v>
      </c>
      <c r="E14" s="18" t="s">
        <v>90</v>
      </c>
      <c r="F14" s="18" t="s">
        <v>307</v>
      </c>
      <c r="G14" s="18" t="s">
        <v>221</v>
      </c>
      <c r="H14" s="21">
        <v>9780</v>
      </c>
      <c r="I14" s="21">
        <v>9780</v>
      </c>
      <c r="J14" s="21"/>
      <c r="K14" s="21"/>
      <c r="L14" s="21"/>
      <c r="M14" s="21"/>
      <c r="N14" s="21">
        <v>9780</v>
      </c>
      <c r="O14" s="18"/>
      <c r="P14" s="18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ht="23.25" customHeight="1" outlineLevel="2" spans="1:26">
      <c r="A15" s="226" t="s">
        <v>69</v>
      </c>
      <c r="B15" s="23" t="s">
        <v>302</v>
      </c>
      <c r="C15" s="18" t="s">
        <v>303</v>
      </c>
      <c r="D15" s="23" t="s">
        <v>89</v>
      </c>
      <c r="E15" s="18" t="s">
        <v>90</v>
      </c>
      <c r="F15" s="18" t="s">
        <v>308</v>
      </c>
      <c r="G15" s="18" t="s">
        <v>223</v>
      </c>
      <c r="H15" s="21">
        <v>24882</v>
      </c>
      <c r="I15" s="21">
        <v>24882</v>
      </c>
      <c r="J15" s="21"/>
      <c r="K15" s="21"/>
      <c r="L15" s="21"/>
      <c r="M15" s="21"/>
      <c r="N15" s="21">
        <v>24882</v>
      </c>
      <c r="O15" s="18"/>
      <c r="P15" s="18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ht="23.25" customHeight="1" outlineLevel="2" spans="1:26">
      <c r="A16" s="226" t="s">
        <v>69</v>
      </c>
      <c r="B16" s="23" t="s">
        <v>305</v>
      </c>
      <c r="C16" s="18" t="s">
        <v>306</v>
      </c>
      <c r="D16" s="23" t="s">
        <v>89</v>
      </c>
      <c r="E16" s="18" t="s">
        <v>90</v>
      </c>
      <c r="F16" s="18" t="s">
        <v>309</v>
      </c>
      <c r="G16" s="18" t="s">
        <v>229</v>
      </c>
      <c r="H16" s="21">
        <v>6444</v>
      </c>
      <c r="I16" s="21">
        <v>6444</v>
      </c>
      <c r="J16" s="21"/>
      <c r="K16" s="21"/>
      <c r="L16" s="21"/>
      <c r="M16" s="21"/>
      <c r="N16" s="21">
        <v>6444</v>
      </c>
      <c r="O16" s="18"/>
      <c r="P16" s="18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ht="23.25" customHeight="1" outlineLevel="2" spans="1:26">
      <c r="A17" s="226" t="s">
        <v>69</v>
      </c>
      <c r="B17" s="23" t="s">
        <v>305</v>
      </c>
      <c r="C17" s="18" t="s">
        <v>306</v>
      </c>
      <c r="D17" s="23" t="s">
        <v>89</v>
      </c>
      <c r="E17" s="18" t="s">
        <v>90</v>
      </c>
      <c r="F17" s="18" t="s">
        <v>309</v>
      </c>
      <c r="G17" s="18" t="s">
        <v>229</v>
      </c>
      <c r="H17" s="21">
        <v>30420</v>
      </c>
      <c r="I17" s="21">
        <v>30420</v>
      </c>
      <c r="J17" s="21"/>
      <c r="K17" s="21"/>
      <c r="L17" s="21"/>
      <c r="M17" s="21"/>
      <c r="N17" s="21">
        <v>30420</v>
      </c>
      <c r="O17" s="18"/>
      <c r="P17" s="18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ht="23.25" customHeight="1" outlineLevel="2" spans="1:26">
      <c r="A18" s="226" t="s">
        <v>69</v>
      </c>
      <c r="B18" s="23" t="s">
        <v>305</v>
      </c>
      <c r="C18" s="18" t="s">
        <v>306</v>
      </c>
      <c r="D18" s="23" t="s">
        <v>89</v>
      </c>
      <c r="E18" s="18" t="s">
        <v>90</v>
      </c>
      <c r="F18" s="18" t="s">
        <v>309</v>
      </c>
      <c r="G18" s="18" t="s">
        <v>229</v>
      </c>
      <c r="H18" s="21">
        <v>17280</v>
      </c>
      <c r="I18" s="21">
        <v>17280</v>
      </c>
      <c r="J18" s="21"/>
      <c r="K18" s="21"/>
      <c r="L18" s="21"/>
      <c r="M18" s="21"/>
      <c r="N18" s="21">
        <v>17280</v>
      </c>
      <c r="O18" s="18"/>
      <c r="P18" s="18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ht="23.25" customHeight="1" outlineLevel="2" spans="1:26">
      <c r="A19" s="226" t="s">
        <v>69</v>
      </c>
      <c r="B19" s="23" t="s">
        <v>305</v>
      </c>
      <c r="C19" s="18" t="s">
        <v>306</v>
      </c>
      <c r="D19" s="23" t="s">
        <v>89</v>
      </c>
      <c r="E19" s="18" t="s">
        <v>90</v>
      </c>
      <c r="F19" s="18" t="s">
        <v>309</v>
      </c>
      <c r="G19" s="18" t="s">
        <v>229</v>
      </c>
      <c r="H19" s="21">
        <v>32628</v>
      </c>
      <c r="I19" s="21">
        <v>32628</v>
      </c>
      <c r="J19" s="21"/>
      <c r="K19" s="21"/>
      <c r="L19" s="21"/>
      <c r="M19" s="21"/>
      <c r="N19" s="21">
        <v>32628</v>
      </c>
      <c r="O19" s="18"/>
      <c r="P19" s="18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ht="23.25" customHeight="1" outlineLevel="2" spans="1:26">
      <c r="A20" s="226" t="s">
        <v>69</v>
      </c>
      <c r="B20" s="23" t="s">
        <v>310</v>
      </c>
      <c r="C20" s="18" t="s">
        <v>220</v>
      </c>
      <c r="D20" s="23" t="s">
        <v>102</v>
      </c>
      <c r="E20" s="18" t="s">
        <v>103</v>
      </c>
      <c r="F20" s="18" t="s">
        <v>311</v>
      </c>
      <c r="G20" s="18" t="s">
        <v>234</v>
      </c>
      <c r="H20" s="21">
        <v>131616.96</v>
      </c>
      <c r="I20" s="21">
        <v>131616.96</v>
      </c>
      <c r="J20" s="21"/>
      <c r="K20" s="21"/>
      <c r="L20" s="21"/>
      <c r="M20" s="21"/>
      <c r="N20" s="21">
        <v>131616.96</v>
      </c>
      <c r="O20" s="18"/>
      <c r="P20" s="18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ht="23.25" customHeight="1" outlineLevel="2" spans="1:26">
      <c r="A21" s="226" t="s">
        <v>69</v>
      </c>
      <c r="B21" s="23" t="s">
        <v>310</v>
      </c>
      <c r="C21" s="18" t="s">
        <v>220</v>
      </c>
      <c r="D21" s="23" t="s">
        <v>112</v>
      </c>
      <c r="E21" s="18" t="s">
        <v>113</v>
      </c>
      <c r="F21" s="18" t="s">
        <v>312</v>
      </c>
      <c r="G21" s="18" t="s">
        <v>239</v>
      </c>
      <c r="H21" s="21">
        <v>57763.44</v>
      </c>
      <c r="I21" s="21">
        <v>57763.44</v>
      </c>
      <c r="J21" s="21"/>
      <c r="K21" s="21"/>
      <c r="L21" s="21"/>
      <c r="M21" s="21"/>
      <c r="N21" s="21">
        <v>57763.44</v>
      </c>
      <c r="O21" s="18"/>
      <c r="P21" s="18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ht="23.25" customHeight="1" outlineLevel="2" spans="1:26">
      <c r="A22" s="226" t="s">
        <v>69</v>
      </c>
      <c r="B22" s="23" t="s">
        <v>310</v>
      </c>
      <c r="C22" s="18" t="s">
        <v>220</v>
      </c>
      <c r="D22" s="23" t="s">
        <v>115</v>
      </c>
      <c r="E22" s="18" t="s">
        <v>116</v>
      </c>
      <c r="F22" s="18" t="s">
        <v>313</v>
      </c>
      <c r="G22" s="18" t="s">
        <v>242</v>
      </c>
      <c r="H22" s="21">
        <v>1582.56</v>
      </c>
      <c r="I22" s="21">
        <v>1582.56</v>
      </c>
      <c r="J22" s="21"/>
      <c r="K22" s="21"/>
      <c r="L22" s="21"/>
      <c r="M22" s="21"/>
      <c r="N22" s="21">
        <v>1582.56</v>
      </c>
      <c r="O22" s="18"/>
      <c r="P22" s="18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ht="23.25" customHeight="1" outlineLevel="2" spans="1:26">
      <c r="A23" s="226" t="s">
        <v>69</v>
      </c>
      <c r="B23" s="23" t="s">
        <v>310</v>
      </c>
      <c r="C23" s="18" t="s">
        <v>220</v>
      </c>
      <c r="D23" s="23" t="s">
        <v>115</v>
      </c>
      <c r="E23" s="18" t="s">
        <v>116</v>
      </c>
      <c r="F23" s="18" t="s">
        <v>313</v>
      </c>
      <c r="G23" s="18" t="s">
        <v>242</v>
      </c>
      <c r="H23" s="21">
        <v>2926</v>
      </c>
      <c r="I23" s="21">
        <v>2926</v>
      </c>
      <c r="J23" s="21"/>
      <c r="K23" s="21"/>
      <c r="L23" s="21"/>
      <c r="M23" s="21"/>
      <c r="N23" s="21">
        <v>2926</v>
      </c>
      <c r="O23" s="18"/>
      <c r="P23" s="18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ht="23.25" customHeight="1" outlineLevel="2" spans="1:26">
      <c r="A24" s="226" t="s">
        <v>69</v>
      </c>
      <c r="B24" s="23" t="s">
        <v>314</v>
      </c>
      <c r="C24" s="18" t="s">
        <v>122</v>
      </c>
      <c r="D24" s="23" t="s">
        <v>121</v>
      </c>
      <c r="E24" s="18" t="s">
        <v>122</v>
      </c>
      <c r="F24" s="18" t="s">
        <v>315</v>
      </c>
      <c r="G24" s="18" t="s">
        <v>122</v>
      </c>
      <c r="H24" s="21">
        <v>94953.6</v>
      </c>
      <c r="I24" s="21">
        <v>94953.6</v>
      </c>
      <c r="J24" s="21"/>
      <c r="K24" s="21"/>
      <c r="L24" s="21"/>
      <c r="M24" s="21"/>
      <c r="N24" s="21">
        <v>94953.6</v>
      </c>
      <c r="O24" s="18"/>
      <c r="P24" s="18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ht="23.25" customHeight="1" outlineLevel="2" spans="1:26">
      <c r="A25" s="226" t="s">
        <v>69</v>
      </c>
      <c r="B25" s="23" t="s">
        <v>316</v>
      </c>
      <c r="C25" s="18" t="s">
        <v>317</v>
      </c>
      <c r="D25" s="23" t="s">
        <v>99</v>
      </c>
      <c r="E25" s="18" t="s">
        <v>100</v>
      </c>
      <c r="F25" s="18" t="s">
        <v>318</v>
      </c>
      <c r="G25" s="18" t="s">
        <v>248</v>
      </c>
      <c r="H25" s="21">
        <v>700</v>
      </c>
      <c r="I25" s="21">
        <v>700</v>
      </c>
      <c r="J25" s="21"/>
      <c r="K25" s="21"/>
      <c r="L25" s="21"/>
      <c r="M25" s="21"/>
      <c r="N25" s="21">
        <v>700</v>
      </c>
      <c r="O25" s="18"/>
      <c r="P25" s="18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ht="23.25" customHeight="1" outlineLevel="2" spans="1:26">
      <c r="A26" s="226" t="s">
        <v>69</v>
      </c>
      <c r="B26" s="23" t="s">
        <v>319</v>
      </c>
      <c r="C26" s="18" t="s">
        <v>241</v>
      </c>
      <c r="D26" s="23" t="s">
        <v>89</v>
      </c>
      <c r="E26" s="18" t="s">
        <v>90</v>
      </c>
      <c r="F26" s="18" t="s">
        <v>320</v>
      </c>
      <c r="G26" s="18" t="s">
        <v>241</v>
      </c>
      <c r="H26" s="21">
        <v>12000</v>
      </c>
      <c r="I26" s="21">
        <v>12000</v>
      </c>
      <c r="J26" s="21"/>
      <c r="K26" s="21"/>
      <c r="L26" s="21"/>
      <c r="M26" s="21"/>
      <c r="N26" s="21">
        <v>12000</v>
      </c>
      <c r="O26" s="18"/>
      <c r="P26" s="18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ht="23.25" customHeight="1" outlineLevel="2" spans="1:26">
      <c r="A27" s="226" t="s">
        <v>69</v>
      </c>
      <c r="B27" s="23" t="s">
        <v>316</v>
      </c>
      <c r="C27" s="18" t="s">
        <v>317</v>
      </c>
      <c r="D27" s="23" t="s">
        <v>89</v>
      </c>
      <c r="E27" s="18" t="s">
        <v>90</v>
      </c>
      <c r="F27" s="18" t="s">
        <v>321</v>
      </c>
      <c r="G27" s="18" t="s">
        <v>238</v>
      </c>
      <c r="H27" s="21">
        <v>4000</v>
      </c>
      <c r="I27" s="21">
        <v>4000</v>
      </c>
      <c r="J27" s="21"/>
      <c r="K27" s="21"/>
      <c r="L27" s="21"/>
      <c r="M27" s="21"/>
      <c r="N27" s="21">
        <v>4000</v>
      </c>
      <c r="O27" s="18"/>
      <c r="P27" s="18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ht="23.25" customHeight="1" outlineLevel="2" spans="1:26">
      <c r="A28" s="226" t="s">
        <v>69</v>
      </c>
      <c r="B28" s="23" t="s">
        <v>316</v>
      </c>
      <c r="C28" s="18" t="s">
        <v>317</v>
      </c>
      <c r="D28" s="23" t="s">
        <v>89</v>
      </c>
      <c r="E28" s="18" t="s">
        <v>90</v>
      </c>
      <c r="F28" s="18" t="s">
        <v>322</v>
      </c>
      <c r="G28" s="18" t="s">
        <v>252</v>
      </c>
      <c r="H28" s="21">
        <v>5000</v>
      </c>
      <c r="I28" s="21">
        <v>5000</v>
      </c>
      <c r="J28" s="21"/>
      <c r="K28" s="21"/>
      <c r="L28" s="21"/>
      <c r="M28" s="21"/>
      <c r="N28" s="21">
        <v>5000</v>
      </c>
      <c r="O28" s="18"/>
      <c r="P28" s="18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ht="23.25" customHeight="1" outlineLevel="2" spans="1:26">
      <c r="A29" s="226" t="s">
        <v>69</v>
      </c>
      <c r="B29" s="23" t="s">
        <v>316</v>
      </c>
      <c r="C29" s="18" t="s">
        <v>317</v>
      </c>
      <c r="D29" s="23" t="s">
        <v>89</v>
      </c>
      <c r="E29" s="18" t="s">
        <v>90</v>
      </c>
      <c r="F29" s="18" t="s">
        <v>323</v>
      </c>
      <c r="G29" s="18" t="s">
        <v>255</v>
      </c>
      <c r="H29" s="21">
        <v>200</v>
      </c>
      <c r="I29" s="21">
        <v>200</v>
      </c>
      <c r="J29" s="21"/>
      <c r="K29" s="21"/>
      <c r="L29" s="21"/>
      <c r="M29" s="21"/>
      <c r="N29" s="21">
        <v>200</v>
      </c>
      <c r="O29" s="18"/>
      <c r="P29" s="18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ht="23.25" customHeight="1" outlineLevel="2" spans="1:26">
      <c r="A30" s="226" t="s">
        <v>69</v>
      </c>
      <c r="B30" s="23" t="s">
        <v>316</v>
      </c>
      <c r="C30" s="18" t="s">
        <v>317</v>
      </c>
      <c r="D30" s="23" t="s">
        <v>89</v>
      </c>
      <c r="E30" s="18" t="s">
        <v>90</v>
      </c>
      <c r="F30" s="18" t="s">
        <v>324</v>
      </c>
      <c r="G30" s="18" t="s">
        <v>235</v>
      </c>
      <c r="H30" s="21">
        <v>2800</v>
      </c>
      <c r="I30" s="21">
        <v>2800</v>
      </c>
      <c r="J30" s="21"/>
      <c r="K30" s="21"/>
      <c r="L30" s="21"/>
      <c r="M30" s="21"/>
      <c r="N30" s="21">
        <v>2800</v>
      </c>
      <c r="O30" s="18"/>
      <c r="P30" s="18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ht="23.25" customHeight="1" outlineLevel="2" spans="1:26">
      <c r="A31" s="226" t="s">
        <v>69</v>
      </c>
      <c r="B31" s="23" t="s">
        <v>316</v>
      </c>
      <c r="C31" s="18" t="s">
        <v>317</v>
      </c>
      <c r="D31" s="23" t="s">
        <v>89</v>
      </c>
      <c r="E31" s="18" t="s">
        <v>90</v>
      </c>
      <c r="F31" s="18" t="s">
        <v>325</v>
      </c>
      <c r="G31" s="18" t="s">
        <v>265</v>
      </c>
      <c r="H31" s="21">
        <v>9397.8</v>
      </c>
      <c r="I31" s="21">
        <v>9397.8</v>
      </c>
      <c r="J31" s="21"/>
      <c r="K31" s="21"/>
      <c r="L31" s="21"/>
      <c r="M31" s="21"/>
      <c r="N31" s="21">
        <v>9397.8</v>
      </c>
      <c r="O31" s="18"/>
      <c r="P31" s="18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ht="23.25" customHeight="1" outlineLevel="2" spans="1:26">
      <c r="A32" s="226" t="s">
        <v>69</v>
      </c>
      <c r="B32" s="23" t="s">
        <v>326</v>
      </c>
      <c r="C32" s="18" t="s">
        <v>327</v>
      </c>
      <c r="D32" s="23" t="s">
        <v>89</v>
      </c>
      <c r="E32" s="18" t="s">
        <v>90</v>
      </c>
      <c r="F32" s="18" t="s">
        <v>328</v>
      </c>
      <c r="G32" s="18" t="s">
        <v>269</v>
      </c>
      <c r="H32" s="21">
        <v>59400</v>
      </c>
      <c r="I32" s="21">
        <v>59400</v>
      </c>
      <c r="J32" s="21"/>
      <c r="K32" s="21"/>
      <c r="L32" s="21"/>
      <c r="M32" s="21"/>
      <c r="N32" s="21">
        <v>59400</v>
      </c>
      <c r="O32" s="18"/>
      <c r="P32" s="18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ht="23.25" customHeight="1" outlineLevel="2" spans="1:26">
      <c r="A33" s="226" t="s">
        <v>69</v>
      </c>
      <c r="B33" s="23" t="s">
        <v>329</v>
      </c>
      <c r="C33" s="18" t="s">
        <v>272</v>
      </c>
      <c r="D33" s="23" t="s">
        <v>99</v>
      </c>
      <c r="E33" s="18" t="s">
        <v>100</v>
      </c>
      <c r="F33" s="18" t="s">
        <v>330</v>
      </c>
      <c r="G33" s="18" t="s">
        <v>272</v>
      </c>
      <c r="H33" s="21">
        <v>65462.4</v>
      </c>
      <c r="I33" s="21">
        <v>65462.4</v>
      </c>
      <c r="J33" s="21"/>
      <c r="K33" s="21"/>
      <c r="L33" s="21"/>
      <c r="M33" s="21"/>
      <c r="N33" s="21">
        <v>65462.4</v>
      </c>
      <c r="O33" s="18"/>
      <c r="P33" s="18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ht="17.25" customHeight="1" spans="1:26">
      <c r="A34" s="227" t="s">
        <v>123</v>
      </c>
      <c r="B34" s="228"/>
      <c r="C34" s="229"/>
      <c r="D34" s="228"/>
      <c r="E34" s="229"/>
      <c r="F34" s="229"/>
      <c r="G34" s="230"/>
      <c r="H34" s="231" t="s">
        <v>182</v>
      </c>
      <c r="I34" s="224">
        <v>134.31</v>
      </c>
      <c r="J34" s="224"/>
      <c r="K34" s="224"/>
      <c r="L34" s="224"/>
      <c r="M34" s="224"/>
      <c r="N34" s="224">
        <v>134.31</v>
      </c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customHeight="1" spans="2:4">
      <c r="B35" s="28"/>
      <c r="D35" s="28"/>
    </row>
    <row r="36" customHeight="1" spans="2:4">
      <c r="B36" s="28"/>
      <c r="D36" s="28"/>
    </row>
    <row r="37" customHeight="1" spans="2:4">
      <c r="B37" s="28"/>
      <c r="D37" s="28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4:G3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Right="0"/>
    <pageSetUpPr fitToPage="1"/>
  </sheetPr>
  <dimension ref="A1:W38"/>
  <sheetViews>
    <sheetView topLeftCell="E1" workbookViewId="0">
      <selection activeCell="K1" sqref="K$1:K$1048576"/>
    </sheetView>
  </sheetViews>
  <sheetFormatPr defaultColWidth="9.15" defaultRowHeight="14.25" customHeight="1"/>
  <cols>
    <col min="1" max="1" width="10.275" customWidth="1"/>
    <col min="2" max="2" width="13.425" customWidth="1"/>
    <col min="3" max="3" width="32.8416666666667" customWidth="1"/>
    <col min="4" max="4" width="23.85" customWidth="1"/>
    <col min="5" max="5" width="11.15" customWidth="1"/>
    <col min="6" max="6" width="17.7166666666667" customWidth="1"/>
    <col min="7" max="7" width="9.85" customWidth="1"/>
    <col min="8" max="8" width="17.7166666666667" customWidth="1"/>
    <col min="9" max="10" width="10.7166666666667" customWidth="1"/>
    <col min="11" max="11" width="11" style="29" customWidth="1"/>
    <col min="12" max="14" width="12.275" customWidth="1"/>
    <col min="15" max="15" width="12.7166666666667" customWidth="1"/>
    <col min="16" max="17" width="11.15" customWidth="1"/>
    <col min="19" max="19" width="10.275" customWidth="1"/>
    <col min="20" max="21" width="11.85" customWidth="1"/>
    <col min="22" max="22" width="11.7166666666667" customWidth="1"/>
    <col min="23" max="23" width="10.275" customWidth="1"/>
  </cols>
  <sheetData>
    <row r="1" ht="13.5" customHeight="1" spans="2:23">
      <c r="B1" s="193"/>
      <c r="E1" s="1"/>
      <c r="F1" s="1"/>
      <c r="G1" s="1"/>
      <c r="H1" s="1"/>
      <c r="U1" s="193"/>
      <c r="W1" s="209" t="s">
        <v>331</v>
      </c>
    </row>
    <row r="2" ht="27.75" customHeight="1" spans="1:23">
      <c r="A2" s="3" t="s">
        <v>332</v>
      </c>
      <c r="B2" s="3"/>
      <c r="C2" s="3"/>
      <c r="D2" s="3"/>
      <c r="E2" s="3"/>
      <c r="F2" s="3"/>
      <c r="G2" s="3"/>
      <c r="H2" s="3"/>
      <c r="I2" s="3"/>
      <c r="J2" s="3"/>
      <c r="K2" s="201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"单位名称："&amp;"中共师宗县委统战部"</f>
        <v>单位名称：中共师宗县委统战部</v>
      </c>
      <c r="B3" s="5"/>
      <c r="C3" s="5"/>
      <c r="D3" s="5"/>
      <c r="E3" s="5"/>
      <c r="F3" s="5"/>
      <c r="G3" s="5"/>
      <c r="H3" s="5"/>
      <c r="I3" s="6"/>
      <c r="J3" s="6"/>
      <c r="K3" s="202"/>
      <c r="L3" s="6"/>
      <c r="M3" s="6"/>
      <c r="N3" s="6"/>
      <c r="O3" s="6"/>
      <c r="P3" s="6"/>
      <c r="Q3" s="6"/>
      <c r="U3" s="193"/>
      <c r="W3" s="138" t="str">
        <f>"单位："&amp;"万元"</f>
        <v>单位：万元</v>
      </c>
    </row>
    <row r="4" ht="21.75" customHeight="1" spans="1:23">
      <c r="A4" s="8" t="s">
        <v>333</v>
      </c>
      <c r="B4" s="9" t="s">
        <v>285</v>
      </c>
      <c r="C4" s="8" t="s">
        <v>286</v>
      </c>
      <c r="D4" s="8" t="s">
        <v>284</v>
      </c>
      <c r="E4" s="9" t="s">
        <v>287</v>
      </c>
      <c r="F4" s="9" t="s">
        <v>288</v>
      </c>
      <c r="G4" s="9" t="s">
        <v>334</v>
      </c>
      <c r="H4" s="9" t="s">
        <v>335</v>
      </c>
      <c r="I4" s="10" t="s">
        <v>55</v>
      </c>
      <c r="J4" s="10" t="s">
        <v>336</v>
      </c>
      <c r="K4" s="203"/>
      <c r="L4" s="10"/>
      <c r="M4" s="10"/>
      <c r="N4" s="10" t="s">
        <v>293</v>
      </c>
      <c r="O4" s="10"/>
      <c r="P4" s="10"/>
      <c r="Q4" s="9" t="s">
        <v>61</v>
      </c>
      <c r="R4" s="10" t="s">
        <v>62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94"/>
      <c r="F5" s="194"/>
      <c r="G5" s="194"/>
      <c r="H5" s="194"/>
      <c r="I5" s="10"/>
      <c r="J5" s="204" t="s">
        <v>58</v>
      </c>
      <c r="K5" s="203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94"/>
      <c r="R5" s="9" t="s">
        <v>57</v>
      </c>
      <c r="S5" s="9" t="s">
        <v>63</v>
      </c>
      <c r="T5" s="9" t="s">
        <v>300</v>
      </c>
      <c r="U5" s="9" t="s">
        <v>65</v>
      </c>
      <c r="V5" s="9" t="s">
        <v>66</v>
      </c>
      <c r="W5" s="9" t="s">
        <v>67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205" t="s">
        <v>57</v>
      </c>
      <c r="K6" s="203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95"/>
      <c r="C7" s="8"/>
      <c r="D7" s="196"/>
      <c r="E7" s="9"/>
      <c r="F7" s="9"/>
      <c r="G7" s="9"/>
      <c r="H7" s="9"/>
      <c r="I7" s="10"/>
      <c r="J7" s="69" t="s">
        <v>57</v>
      </c>
      <c r="K7" s="206" t="s">
        <v>337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5">
        <v>1</v>
      </c>
      <c r="B8" s="16">
        <v>2</v>
      </c>
      <c r="C8" s="15">
        <v>3</v>
      </c>
      <c r="D8" s="16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207">
        <v>11</v>
      </c>
      <c r="L8" s="17">
        <v>12</v>
      </c>
      <c r="M8" s="17">
        <v>13</v>
      </c>
      <c r="N8" s="17">
        <v>14</v>
      </c>
      <c r="O8" s="17">
        <v>15</v>
      </c>
      <c r="P8" s="17">
        <v>16</v>
      </c>
      <c r="Q8" s="17">
        <v>17</v>
      </c>
      <c r="R8" s="17">
        <v>18</v>
      </c>
      <c r="S8" s="17">
        <v>19</v>
      </c>
      <c r="T8" s="17">
        <v>20</v>
      </c>
      <c r="U8" s="15">
        <v>21</v>
      </c>
      <c r="V8" s="15">
        <v>22</v>
      </c>
      <c r="W8" s="15">
        <v>23</v>
      </c>
    </row>
    <row r="9" ht="21" customHeight="1" spans="1:23">
      <c r="A9" s="20"/>
      <c r="B9" s="19"/>
      <c r="C9" s="18" t="s">
        <v>338</v>
      </c>
      <c r="D9" s="19"/>
      <c r="E9" s="20"/>
      <c r="F9" s="20"/>
      <c r="G9" s="20"/>
      <c r="H9" s="20"/>
      <c r="I9" s="21">
        <v>30000</v>
      </c>
      <c r="J9" s="21">
        <v>30000</v>
      </c>
      <c r="K9" s="208">
        <v>30000</v>
      </c>
      <c r="L9" s="21"/>
      <c r="M9" s="21"/>
      <c r="N9" s="21"/>
      <c r="O9" s="22"/>
      <c r="P9" s="22"/>
      <c r="Q9" s="22"/>
      <c r="R9" s="22"/>
      <c r="S9" s="22"/>
      <c r="T9" s="22"/>
      <c r="U9" s="22"/>
      <c r="V9" s="22"/>
      <c r="W9" s="22"/>
    </row>
    <row r="10" ht="23.25" customHeight="1" spans="1:23">
      <c r="A10" s="18" t="s">
        <v>339</v>
      </c>
      <c r="B10" s="23" t="s">
        <v>340</v>
      </c>
      <c r="C10" s="18" t="s">
        <v>338</v>
      </c>
      <c r="D10" s="23" t="s">
        <v>69</v>
      </c>
      <c r="E10" s="18" t="s">
        <v>89</v>
      </c>
      <c r="F10" s="18" t="s">
        <v>90</v>
      </c>
      <c r="G10" s="18" t="s">
        <v>341</v>
      </c>
      <c r="H10" s="18" t="s">
        <v>273</v>
      </c>
      <c r="I10" s="21">
        <v>30000</v>
      </c>
      <c r="J10" s="21">
        <v>30000</v>
      </c>
      <c r="K10" s="208">
        <v>30000</v>
      </c>
      <c r="L10" s="21"/>
      <c r="M10" s="21"/>
      <c r="N10" s="21"/>
      <c r="O10" s="22"/>
      <c r="P10" s="22"/>
      <c r="Q10" s="22"/>
      <c r="R10" s="22"/>
      <c r="S10" s="22"/>
      <c r="T10" s="22"/>
      <c r="U10" s="22"/>
      <c r="V10" s="22"/>
      <c r="W10" s="22"/>
    </row>
    <row r="11" ht="23.25" customHeight="1" spans="1:23">
      <c r="A11" s="18"/>
      <c r="B11" s="23"/>
      <c r="C11" s="18" t="s">
        <v>342</v>
      </c>
      <c r="D11" s="23"/>
      <c r="E11" s="18"/>
      <c r="F11" s="18"/>
      <c r="G11" s="18"/>
      <c r="H11" s="18"/>
      <c r="I11" s="21">
        <v>160000</v>
      </c>
      <c r="J11" s="21">
        <v>160000</v>
      </c>
      <c r="K11" s="208">
        <v>160000</v>
      </c>
      <c r="L11" s="21"/>
      <c r="M11" s="21"/>
      <c r="N11" s="21"/>
      <c r="O11" s="22"/>
      <c r="P11" s="22"/>
      <c r="Q11" s="22"/>
      <c r="R11" s="22"/>
      <c r="S11" s="22"/>
      <c r="T11" s="22"/>
      <c r="U11" s="22"/>
      <c r="V11" s="22"/>
      <c r="W11" s="22"/>
    </row>
    <row r="12" ht="23.25" customHeight="1" spans="1:23">
      <c r="A12" s="18" t="s">
        <v>339</v>
      </c>
      <c r="B12" s="23" t="s">
        <v>343</v>
      </c>
      <c r="C12" s="18" t="s">
        <v>342</v>
      </c>
      <c r="D12" s="23" t="s">
        <v>69</v>
      </c>
      <c r="E12" s="18" t="s">
        <v>92</v>
      </c>
      <c r="F12" s="18" t="s">
        <v>93</v>
      </c>
      <c r="G12" s="18" t="s">
        <v>318</v>
      </c>
      <c r="H12" s="18" t="s">
        <v>248</v>
      </c>
      <c r="I12" s="21">
        <v>100000</v>
      </c>
      <c r="J12" s="21">
        <v>100000</v>
      </c>
      <c r="K12" s="208">
        <v>100000</v>
      </c>
      <c r="L12" s="21"/>
      <c r="M12" s="21"/>
      <c r="N12" s="21"/>
      <c r="O12" s="22"/>
      <c r="P12" s="22"/>
      <c r="Q12" s="22"/>
      <c r="R12" s="22"/>
      <c r="S12" s="22"/>
      <c r="T12" s="22"/>
      <c r="U12" s="22"/>
      <c r="V12" s="22"/>
      <c r="W12" s="22"/>
    </row>
    <row r="13" ht="23.25" customHeight="1" spans="1:23">
      <c r="A13" s="18" t="s">
        <v>339</v>
      </c>
      <c r="B13" s="23" t="s">
        <v>343</v>
      </c>
      <c r="C13" s="18" t="s">
        <v>342</v>
      </c>
      <c r="D13" s="23" t="s">
        <v>69</v>
      </c>
      <c r="E13" s="18" t="s">
        <v>92</v>
      </c>
      <c r="F13" s="18" t="s">
        <v>93</v>
      </c>
      <c r="G13" s="18" t="s">
        <v>322</v>
      </c>
      <c r="H13" s="18" t="s">
        <v>252</v>
      </c>
      <c r="I13" s="21">
        <v>10000</v>
      </c>
      <c r="J13" s="21">
        <v>10000</v>
      </c>
      <c r="K13" s="208">
        <v>10000</v>
      </c>
      <c r="L13" s="21"/>
      <c r="M13" s="21"/>
      <c r="N13" s="21"/>
      <c r="O13" s="22"/>
      <c r="P13" s="22"/>
      <c r="Q13" s="22"/>
      <c r="R13" s="22"/>
      <c r="S13" s="22"/>
      <c r="T13" s="22"/>
      <c r="U13" s="22"/>
      <c r="V13" s="22"/>
      <c r="W13" s="22"/>
    </row>
    <row r="14" ht="23.25" customHeight="1" spans="1:23">
      <c r="A14" s="18" t="s">
        <v>339</v>
      </c>
      <c r="B14" s="23" t="s">
        <v>343</v>
      </c>
      <c r="C14" s="18" t="s">
        <v>342</v>
      </c>
      <c r="D14" s="23" t="s">
        <v>69</v>
      </c>
      <c r="E14" s="18" t="s">
        <v>92</v>
      </c>
      <c r="F14" s="18" t="s">
        <v>93</v>
      </c>
      <c r="G14" s="18" t="s">
        <v>344</v>
      </c>
      <c r="H14" s="18" t="s">
        <v>258</v>
      </c>
      <c r="I14" s="21">
        <v>10000</v>
      </c>
      <c r="J14" s="21">
        <v>10000</v>
      </c>
      <c r="K14" s="208">
        <v>10000</v>
      </c>
      <c r="L14" s="21"/>
      <c r="M14" s="21"/>
      <c r="N14" s="21"/>
      <c r="O14" s="22"/>
      <c r="P14" s="22"/>
      <c r="Q14" s="22"/>
      <c r="R14" s="22"/>
      <c r="S14" s="22"/>
      <c r="T14" s="22"/>
      <c r="U14" s="22"/>
      <c r="V14" s="22"/>
      <c r="W14" s="22"/>
    </row>
    <row r="15" ht="23.25" customHeight="1" spans="1:23">
      <c r="A15" s="18" t="s">
        <v>339</v>
      </c>
      <c r="B15" s="23" t="s">
        <v>343</v>
      </c>
      <c r="C15" s="18" t="s">
        <v>342</v>
      </c>
      <c r="D15" s="23" t="s">
        <v>69</v>
      </c>
      <c r="E15" s="18" t="s">
        <v>92</v>
      </c>
      <c r="F15" s="18" t="s">
        <v>93</v>
      </c>
      <c r="G15" s="18" t="s">
        <v>324</v>
      </c>
      <c r="H15" s="18" t="s">
        <v>235</v>
      </c>
      <c r="I15" s="21">
        <v>20000</v>
      </c>
      <c r="J15" s="21">
        <v>20000</v>
      </c>
      <c r="K15" s="208">
        <v>20000</v>
      </c>
      <c r="L15" s="21"/>
      <c r="M15" s="21"/>
      <c r="N15" s="21"/>
      <c r="O15" s="22"/>
      <c r="P15" s="22"/>
      <c r="Q15" s="22"/>
      <c r="R15" s="22"/>
      <c r="S15" s="22"/>
      <c r="T15" s="22"/>
      <c r="U15" s="22"/>
      <c r="V15" s="22"/>
      <c r="W15" s="22"/>
    </row>
    <row r="16" ht="23.25" customHeight="1" spans="1:23">
      <c r="A16" s="18" t="s">
        <v>339</v>
      </c>
      <c r="B16" s="23" t="s">
        <v>343</v>
      </c>
      <c r="C16" s="18" t="s">
        <v>342</v>
      </c>
      <c r="D16" s="23" t="s">
        <v>69</v>
      </c>
      <c r="E16" s="18" t="s">
        <v>92</v>
      </c>
      <c r="F16" s="18" t="s">
        <v>93</v>
      </c>
      <c r="G16" s="18" t="s">
        <v>321</v>
      </c>
      <c r="H16" s="18" t="s">
        <v>238</v>
      </c>
      <c r="I16" s="21">
        <v>20000</v>
      </c>
      <c r="J16" s="21">
        <v>20000</v>
      </c>
      <c r="K16" s="208">
        <v>20000</v>
      </c>
      <c r="L16" s="21"/>
      <c r="M16" s="21"/>
      <c r="N16" s="21"/>
      <c r="O16" s="22"/>
      <c r="P16" s="22"/>
      <c r="Q16" s="22"/>
      <c r="R16" s="22"/>
      <c r="S16" s="22"/>
      <c r="T16" s="22"/>
      <c r="U16" s="22"/>
      <c r="V16" s="22"/>
      <c r="W16" s="22"/>
    </row>
    <row r="17" ht="23.25" customHeight="1" spans="1:23">
      <c r="A17" s="18"/>
      <c r="B17" s="23"/>
      <c r="C17" s="18" t="s">
        <v>345</v>
      </c>
      <c r="D17" s="23"/>
      <c r="E17" s="18"/>
      <c r="F17" s="18"/>
      <c r="G17" s="18"/>
      <c r="H17" s="18"/>
      <c r="I17" s="21">
        <v>27055.2</v>
      </c>
      <c r="J17" s="21">
        <v>27055.2</v>
      </c>
      <c r="K17" s="208">
        <v>27055.2</v>
      </c>
      <c r="L17" s="21"/>
      <c r="M17" s="21"/>
      <c r="N17" s="21"/>
      <c r="O17" s="22"/>
      <c r="P17" s="22"/>
      <c r="Q17" s="22"/>
      <c r="R17" s="22"/>
      <c r="S17" s="22"/>
      <c r="T17" s="22"/>
      <c r="U17" s="22"/>
      <c r="V17" s="22"/>
      <c r="W17" s="22"/>
    </row>
    <row r="18" ht="23.25" customHeight="1" spans="1:23">
      <c r="A18" s="18" t="s">
        <v>346</v>
      </c>
      <c r="B18" s="23" t="s">
        <v>347</v>
      </c>
      <c r="C18" s="18" t="s">
        <v>345</v>
      </c>
      <c r="D18" s="23" t="s">
        <v>69</v>
      </c>
      <c r="E18" s="18" t="s">
        <v>106</v>
      </c>
      <c r="F18" s="18" t="s">
        <v>107</v>
      </c>
      <c r="G18" s="18" t="s">
        <v>341</v>
      </c>
      <c r="H18" s="18" t="s">
        <v>273</v>
      </c>
      <c r="I18" s="21">
        <v>27055.2</v>
      </c>
      <c r="J18" s="21">
        <v>27055.2</v>
      </c>
      <c r="K18" s="208">
        <v>27055.2</v>
      </c>
      <c r="L18" s="21"/>
      <c r="M18" s="21"/>
      <c r="N18" s="21"/>
      <c r="O18" s="22"/>
      <c r="P18" s="22"/>
      <c r="Q18" s="22"/>
      <c r="R18" s="22"/>
      <c r="S18" s="22"/>
      <c r="T18" s="22"/>
      <c r="U18" s="22"/>
      <c r="V18" s="22"/>
      <c r="W18" s="22"/>
    </row>
    <row r="19" ht="18.75" customHeight="1" spans="1:23">
      <c r="A19" s="197" t="s">
        <v>123</v>
      </c>
      <c r="B19" s="198"/>
      <c r="C19" s="199"/>
      <c r="D19" s="198"/>
      <c r="E19" s="199"/>
      <c r="F19" s="199"/>
      <c r="G19" s="199"/>
      <c r="H19" s="200"/>
      <c r="I19" s="21">
        <v>217055.2</v>
      </c>
      <c r="J19" s="21">
        <v>217055.2</v>
      </c>
      <c r="K19" s="208">
        <v>217055.2</v>
      </c>
      <c r="L19" s="21"/>
      <c r="M19" s="21"/>
      <c r="N19" s="21"/>
      <c r="O19" s="22"/>
      <c r="P19" s="22"/>
      <c r="Q19" s="22"/>
      <c r="R19" s="22"/>
      <c r="S19" s="22"/>
      <c r="T19" s="22"/>
      <c r="U19" s="22"/>
      <c r="V19" s="22"/>
      <c r="W19" s="22"/>
    </row>
    <row r="20" customHeight="1" spans="2:4">
      <c r="B20" s="28"/>
      <c r="D20" s="28"/>
    </row>
    <row r="21" customHeight="1" spans="2:4">
      <c r="B21" s="28"/>
      <c r="D21" s="28"/>
    </row>
    <row r="22" customHeight="1" spans="2:4">
      <c r="B22" s="28"/>
      <c r="D22" s="28"/>
    </row>
    <row r="23" customHeight="1" spans="2:4">
      <c r="B23" s="28"/>
      <c r="D23" s="28"/>
    </row>
    <row r="24" customHeight="1" spans="2:4">
      <c r="B24" s="28"/>
      <c r="D24" s="28"/>
    </row>
    <row r="25" customHeight="1" spans="2:4">
      <c r="B25" s="28"/>
      <c r="D25" s="28"/>
    </row>
    <row r="26" customHeight="1" spans="2:4">
      <c r="B26" s="28"/>
      <c r="D26" s="28"/>
    </row>
    <row r="27" customHeight="1" spans="2:4">
      <c r="B27" s="28"/>
      <c r="D27" s="28"/>
    </row>
    <row r="28" customHeight="1" spans="2:4">
      <c r="B28" s="28"/>
      <c r="D28" s="28"/>
    </row>
    <row r="29" customHeight="1" spans="2:4">
      <c r="B29" s="28"/>
      <c r="D29" s="28"/>
    </row>
    <row r="30" customHeight="1" spans="2:4">
      <c r="B30" s="28"/>
      <c r="D30" s="28"/>
    </row>
    <row r="31" customHeight="1" spans="2:4">
      <c r="B31" s="28"/>
      <c r="D31" s="28"/>
    </row>
    <row r="32" customHeight="1" spans="2:4">
      <c r="B32" s="28"/>
      <c r="D32" s="28"/>
    </row>
    <row r="33" customHeight="1" spans="2:4">
      <c r="B33" s="28"/>
      <c r="D33" s="28"/>
    </row>
    <row r="34" customHeight="1" spans="2:4">
      <c r="B34" s="28"/>
      <c r="D34" s="28"/>
    </row>
    <row r="35" customHeight="1" spans="2:4">
      <c r="B35" s="28"/>
      <c r="D35" s="28"/>
    </row>
    <row r="36" customHeight="1" spans="2:4">
      <c r="B36" s="28"/>
      <c r="D36" s="28"/>
    </row>
    <row r="37" customHeight="1" spans="2:4">
      <c r="B37" s="28"/>
      <c r="D37" s="28"/>
    </row>
    <row r="38" customHeight="1" spans="2:4">
      <c r="B38" s="28"/>
      <c r="D38" s="28"/>
    </row>
  </sheetData>
  <mergeCells count="28">
    <mergeCell ref="A2:W2"/>
    <mergeCell ref="A3:H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部门政府采购预算表08-1</vt:lpstr>
      <vt:lpstr>政府购买服务预算表08-2表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郑若愚</cp:lastModifiedBy>
  <dcterms:created xsi:type="dcterms:W3CDTF">2024-01-22T08:21:00Z</dcterms:created>
  <dcterms:modified xsi:type="dcterms:W3CDTF">2024-09-29T02:19:01Z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5FFD87A52A2A46A1BBD9A544E3349C88_13</vt:lpwstr>
  </property>
</Properties>
</file>