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78" activeTab="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7" hidden="1">'8.基本支出预算表'!$A$8:$W$211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<sst xmlns="http://schemas.openxmlformats.org/spreadsheetml/2006/main" count="2137" uniqueCount="724">
  <si>
    <t>1.财务收支预算总表</t>
  </si>
  <si>
    <t>单位名称：师宗县雄壁镇人民政府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</si>
  <si>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</si>
  <si>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</si>
  <si>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</si>
  <si>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</si>
  <si>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</si>
  <si>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</si>
  <si>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</si>
  <si>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</si>
  <si>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</si>
  <si>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</si>
  <si>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</si>
  <si>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</si>
  <si>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</si>
  <si>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</si>
  <si>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</si>
  <si>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</si>
  <si>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</si>
  <si>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</si>
  <si>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</si>
  <si>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</si>
  <si>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</si>
  <si>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</si>
  <si>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</si>
  <si>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</si>
  <si>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</si>
  <si>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</si>
  <si>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</si>
  <si>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</si>
  <si>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</si>
  <si>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</si>
  <si>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</si>
  <si>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</si>
  <si>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</si>
  <si>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</si>
  <si>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</si>
  <si>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</si>
  <si>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</si>
  <si>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</si>
  <si>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</si>
  <si>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</si>
  <si>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</si>
  <si>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</si>
  <si>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</si>
  <si>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</si>
  <si>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</si>
  <si>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</si>
  <si>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</si>
  <si>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</si>
  <si>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</si>
  <si>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</si>
  <si>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</si>
  <si>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</si>
  <si>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</si>
  <si>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</si>
  <si>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</si>
  <si>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</si>
  <si>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</si>
  <si>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</si>
  <si>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</si>
  <si>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</si>
  <si>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</si>
  <si>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</si>
  <si>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</si>
  <si>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</si>
  <si>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</si>
  <si>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</si>
  <si>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</si>
  <si>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</si>
  <si>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573</t>
  </si>
  <si>
    <t>师宗县雄壁镇</t>
  </si>
  <si>
    <t>573002</t>
  </si>
  <si>
    <t xml:space="preserve">  师宗县雄壁镇财政所</t>
  </si>
  <si>
    <t>573004</t>
  </si>
  <si>
    <t xml:space="preserve">  中国共产党师宗县雄壁镇委员会</t>
  </si>
  <si>
    <t>573005</t>
  </si>
  <si>
    <t xml:space="preserve">  师宗县雄壁镇人民代表大会主席团</t>
  </si>
  <si>
    <t>573001</t>
  </si>
  <si>
    <t xml:space="preserve">  师宗县雄壁镇人民政府</t>
  </si>
  <si>
    <t>573007</t>
  </si>
  <si>
    <t xml:space="preserve">  师宗县雄壁镇文化综合服务中心</t>
  </si>
  <si>
    <t>573008</t>
  </si>
  <si>
    <t xml:space="preserve">  师宗县雄壁镇国土和村镇规划建设服务中心</t>
  </si>
  <si>
    <t>573009</t>
  </si>
  <si>
    <t xml:space="preserve">  师宗县雄壁镇社会保障服务中心</t>
  </si>
  <si>
    <t>573010</t>
  </si>
  <si>
    <t xml:space="preserve">  师宗县雄壁镇农业农村综合服务中心林业草原办</t>
  </si>
  <si>
    <t>573011</t>
  </si>
  <si>
    <t xml:space="preserve">  师宗县雄壁镇农业农村综合服务中心农业办</t>
  </si>
  <si>
    <t>573012</t>
  </si>
  <si>
    <t xml:space="preserve">  师宗县雄壁镇水务所</t>
  </si>
  <si>
    <t>573013</t>
  </si>
  <si>
    <t xml:space="preserve">  师宗县雄壁镇农业农村综合服务中心农机办</t>
  </si>
  <si>
    <t>573014</t>
  </si>
  <si>
    <t xml:space="preserve">  师宗县雄壁镇农业农村综合服务中心畜牧办</t>
  </si>
  <si>
    <t>573015</t>
  </si>
  <si>
    <t xml:space="preserve">  师宗县雄壁镇应急管理服务中心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</si>
  <si>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</si>
  <si>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</si>
  <si>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</si>
  <si>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</si>
  <si>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</si>
  <si>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</si>
  <si>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</si>
  <si>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</si>
  <si>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</si>
  <si>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</si>
  <si>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</si>
  <si>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</si>
  <si>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</si>
  <si>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</si>
  <si>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</si>
  <si>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</si>
  <si>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</si>
  <si>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</si>
  <si>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</si>
  <si>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</si>
  <si>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</si>
  <si>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</si>
  <si>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</si>
  <si>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</si>
  <si>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</si>
  <si>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</si>
  <si>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2010650</t>
  </si>
  <si>
    <t xml:space="preserve">    事业运行</t>
  </si>
  <si>
    <t>20131</t>
  </si>
  <si>
    <t xml:space="preserve">  党委办公厅（室）及相关机构事务</t>
  </si>
  <si>
    <t>2013101</t>
  </si>
  <si>
    <t>20138</t>
  </si>
  <si>
    <t xml:space="preserve">  市场监督管理事务</t>
  </si>
  <si>
    <t>2013801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</si>
  <si>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</si>
  <si>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</si>
  <si>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</si>
  <si>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</si>
  <si>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</si>
  <si>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</si>
  <si>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</si>
  <si>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</si>
  <si>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</si>
  <si>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</si>
  <si>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</si>
  <si>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</si>
  <si>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</si>
  <si>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</si>
  <si>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</si>
  <si>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</si>
  <si>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</si>
  <si>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</si>
  <si>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</si>
  <si>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</si>
  <si>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20810</t>
  </si>
  <si>
    <t xml:space="preserve">  社会福利</t>
  </si>
  <si>
    <t>2081004</t>
  </si>
  <si>
    <t xml:space="preserve">    殡葬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</si>
  <si>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</si>
  <si>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</si>
  <si>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</si>
  <si>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</si>
  <si>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</si>
  <si>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</si>
  <si>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</si>
  <si>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</si>
  <si>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</si>
  <si>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</si>
  <si>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</si>
  <si>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</si>
  <si>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</si>
  <si>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</si>
  <si>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</si>
  <si>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</si>
  <si>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</si>
  <si>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</si>
  <si>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</si>
  <si>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</si>
  <si>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</si>
  <si>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</si>
  <si>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</si>
  <si>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</si>
  <si>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</si>
  <si>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</si>
  <si>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</si>
  <si>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</si>
  <si>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</si>
  <si>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2130317</t>
  </si>
  <si>
    <t xml:space="preserve">    水利技术推广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</si>
  <si>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</si>
  <si>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</si>
  <si>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</si>
  <si>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</si>
  <si>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</si>
  <si>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</si>
  <si>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</si>
  <si>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</si>
  <si>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</si>
  <si>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</si>
  <si>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</si>
  <si>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</si>
  <si>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</si>
  <si>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</si>
  <si>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2240150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</si>
  <si>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</si>
  <si>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</si>
  <si>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</si>
  <si>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</si>
  <si>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</si>
  <si>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</si>
  <si>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</si>
  <si>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</si>
  <si>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</si>
  <si>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</si>
  <si>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</si>
  <si>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</si>
  <si>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</si>
  <si>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</si>
  <si>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</si>
  <si>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</si>
  <si>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</si>
  <si>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</si>
  <si>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</si>
  <si>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</si>
  <si>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</si>
  <si>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</si>
  <si>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</si>
  <si>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</si>
  <si>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</si>
  <si>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</si>
  <si>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</si>
  <si>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</si>
  <si>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</si>
  <si>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</si>
  <si>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</si>
  <si>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</si>
  <si>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</si>
  <si>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</si>
  <si>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</si>
  <si>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</si>
  <si>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</si>
  <si>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</si>
  <si>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</si>
  <si>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</si>
  <si>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</si>
  <si>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</si>
  <si>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</si>
  <si>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</si>
  <si>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</si>
  <si>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</si>
  <si>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</si>
  <si>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</si>
  <si>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</si>
  <si>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</si>
  <si>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</si>
  <si>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</si>
  <si>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</si>
  <si>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</si>
  <si>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</si>
  <si>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</si>
  <si>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</si>
  <si>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</si>
  <si>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</si>
  <si>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</si>
  <si>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</si>
  <si>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合  计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</si>
  <si>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</si>
  <si>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</si>
  <si>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</si>
  <si>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</si>
  <si>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</si>
  <si>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</si>
  <si>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</si>
  <si>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</si>
  <si>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</si>
  <si>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</si>
  <si>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</si>
  <si>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</si>
  <si>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</si>
  <si>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</si>
  <si>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</si>
  <si>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</si>
  <si>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</si>
  <si>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</si>
  <si>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</si>
  <si>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</si>
  <si>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</si>
  <si>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</si>
  <si>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</si>
  <si>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</si>
  <si>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</si>
  <si>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</si>
  <si>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</si>
  <si>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</si>
  <si>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</si>
  <si>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</si>
  <si>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</si>
  <si>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</si>
  <si>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</si>
  <si>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</si>
  <si>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</si>
  <si>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</si>
  <si>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</si>
  <si>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</si>
  <si>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</si>
  <si>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</si>
  <si>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</si>
  <si>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</si>
  <si>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</si>
  <si>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</si>
  <si>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</si>
  <si>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</si>
  <si>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</si>
  <si>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</si>
  <si>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</si>
  <si>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</si>
  <si>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</si>
  <si>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</si>
  <si>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</si>
  <si>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</si>
  <si>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</si>
  <si>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</si>
  <si>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</si>
  <si>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</si>
  <si>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</si>
  <si>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</si>
  <si>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</si>
  <si>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</si>
  <si>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</si>
  <si>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</si>
  <si>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</si>
  <si>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</si>
  <si>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</si>
  <si>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</si>
  <si>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</si>
  <si>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</si>
  <si>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</si>
  <si>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</si>
  <si>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</si>
  <si>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</si>
  <si>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</si>
  <si>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</si>
  <si>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</si>
  <si>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</si>
  <si>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</si>
  <si>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</si>
  <si>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</si>
  <si>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</si>
  <si>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</si>
  <si>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</si>
  <si>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</si>
  <si>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</si>
  <si>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</si>
  <si>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</si>
  <si>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</si>
  <si>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</si>
  <si>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</si>
  <si>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</si>
  <si>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</si>
  <si>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</si>
  <si>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</si>
  <si>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</si>
  <si>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</si>
  <si>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</si>
  <si>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</si>
  <si>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</si>
  <si>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</si>
  <si>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</si>
  <si>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</si>
  <si>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</si>
  <si>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</si>
  <si>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</si>
  <si>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</si>
  <si>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</si>
  <si>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</si>
  <si>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</si>
  <si>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</si>
  <si>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</si>
  <si>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</si>
  <si>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</si>
  <si>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</si>
  <si>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</si>
  <si>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</si>
  <si>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</si>
  <si>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</si>
  <si>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</si>
  <si>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</si>
  <si>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</si>
  <si>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</si>
  <si>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</si>
  <si>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</si>
  <si>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</si>
  <si>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</si>
  <si>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</si>
  <si>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</si>
  <si>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</si>
  <si>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</si>
  <si>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</si>
  <si>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</si>
  <si>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</si>
  <si>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</si>
  <si>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</si>
  <si>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</si>
  <si>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</si>
  <si>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</si>
  <si>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</si>
  <si>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</si>
  <si>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</si>
  <si>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</si>
  <si>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</si>
  <si>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</si>
  <si>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</si>
  <si>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</si>
  <si>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</si>
  <si>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</si>
  <si>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</si>
  <si>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</si>
  <si>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</si>
  <si>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</si>
  <si>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</si>
  <si>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</si>
  <si>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</si>
  <si>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</si>
  <si>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</si>
  <si>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</si>
  <si>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</si>
  <si>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</si>
  <si>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</si>
  <si>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</si>
  <si>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</si>
  <si>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</si>
  <si>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</si>
  <si>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</si>
  <si>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</si>
  <si>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</si>
  <si>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</si>
  <si>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</si>
  <si>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</si>
  <si>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</si>
  <si>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</si>
  <si>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</si>
  <si>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</si>
  <si>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</si>
  <si>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</si>
  <si>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</si>
  <si>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</si>
  <si>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</si>
  <si>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</si>
  <si>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</si>
  <si>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</si>
  <si>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</si>
  <si>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</si>
  <si>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</si>
  <si>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</si>
  <si>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</si>
  <si>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</si>
  <si>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</si>
  <si>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</si>
  <si>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</si>
  <si>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</si>
  <si>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</si>
  <si>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</si>
  <si>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</si>
  <si>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</si>
  <si>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</si>
  <si>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</si>
  <si>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</si>
  <si>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</si>
  <si>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</si>
  <si>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</si>
  <si>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</si>
  <si>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</si>
  <si>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</si>
  <si>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</si>
  <si>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</si>
  <si>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</si>
  <si>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</si>
  <si>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</si>
  <si>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</si>
  <si>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</si>
  <si>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</si>
  <si>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</si>
  <si>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</si>
  <si>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</si>
  <si>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</si>
  <si>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</si>
  <si>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</si>
  <si>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</si>
  <si>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</si>
  <si>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</si>
  <si>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</si>
  <si>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</si>
  <si>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师宗县雄壁镇财政所</t>
  </si>
  <si>
    <t>530323210000000004990</t>
  </si>
  <si>
    <t>行政人员支出工资</t>
  </si>
  <si>
    <t>事业运行</t>
  </si>
  <si>
    <t>30101</t>
  </si>
  <si>
    <t>30102</t>
  </si>
  <si>
    <t>30103</t>
  </si>
  <si>
    <t>30107</t>
  </si>
  <si>
    <t>530323210000000004992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</si>
  <si>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</si>
  <si>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</si>
  <si>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</si>
  <si>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</si>
  <si>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</si>
  <si>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</si>
  <si>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530323210000000004993</t>
  </si>
  <si>
    <t>30113</t>
  </si>
  <si>
    <t>530323210000000004994</t>
  </si>
  <si>
    <t>行政单位离退休</t>
  </si>
  <si>
    <t>30302</t>
  </si>
  <si>
    <t>530323210000000004995</t>
  </si>
  <si>
    <t>30305</t>
  </si>
  <si>
    <t>530323210000000004996</t>
  </si>
  <si>
    <t>行政人员公务交通补贴</t>
  </si>
  <si>
    <t>30239</t>
  </si>
  <si>
    <t>530323210000000004999</t>
  </si>
  <si>
    <t>其他公用支出</t>
  </si>
  <si>
    <t>30201</t>
  </si>
  <si>
    <t>30216</t>
  </si>
  <si>
    <t>30229</t>
  </si>
  <si>
    <t>530323210000000005408</t>
  </si>
  <si>
    <t>30231</t>
  </si>
  <si>
    <t>中国共产党师宗县雄壁镇委员会</t>
  </si>
  <si>
    <t>530323210000000005000</t>
  </si>
  <si>
    <t>行政运行</t>
  </si>
  <si>
    <t>530323210000000005002</t>
  </si>
  <si>
    <t>530323210000000005003</t>
  </si>
  <si>
    <t>530323210000000005004</t>
  </si>
  <si>
    <t>530323210000000005005</t>
  </si>
  <si>
    <t>530323210000000005008</t>
  </si>
  <si>
    <t>师宗县雄壁镇人民代表大会主席团</t>
  </si>
  <si>
    <t>530323210000000005009</t>
  </si>
  <si>
    <t>530323210000000005011</t>
  </si>
  <si>
    <t>530323210000000005012</t>
  </si>
  <si>
    <t>530323210000000005013</t>
  </si>
  <si>
    <t>530323210000000005016</t>
  </si>
  <si>
    <t>师宗县雄壁镇人民政府</t>
  </si>
  <si>
    <t>530323210000000005018</t>
  </si>
  <si>
    <t>530323210000000005020</t>
  </si>
  <si>
    <t>530323210000000005021</t>
  </si>
  <si>
    <t>530323210000000005022</t>
  </si>
  <si>
    <t>530323210000000005023</t>
  </si>
  <si>
    <t>30199</t>
  </si>
  <si>
    <t>殡葬</t>
  </si>
  <si>
    <t>其他城乡社区公共设施支出</t>
  </si>
  <si>
    <t>对村民委员会和村党支部的补助</t>
  </si>
  <si>
    <t>530323210000000005024</t>
  </si>
  <si>
    <t>530323210000000005027</t>
  </si>
  <si>
    <t>30205</t>
  </si>
  <si>
    <t>30206</t>
  </si>
  <si>
    <t>30213</t>
  </si>
  <si>
    <t>30217</t>
  </si>
  <si>
    <t>530323210000000005412</t>
  </si>
  <si>
    <t>师宗县雄壁镇文化综合服务中心</t>
  </si>
  <si>
    <t>530323210000000005029</t>
  </si>
  <si>
    <t>事业人员支出工资</t>
  </si>
  <si>
    <t>群众文化</t>
  </si>
  <si>
    <t>530323210000000005030</t>
  </si>
  <si>
    <t>530323210000000005031</t>
  </si>
  <si>
    <t>师宗县雄壁镇国土和村镇规划建设服务中心</t>
  </si>
  <si>
    <t>530323210000000005038</t>
  </si>
  <si>
    <t>其他城乡社区管理事务支出</t>
  </si>
  <si>
    <t>530323210000000005039</t>
  </si>
  <si>
    <t>530323210000000005040</t>
  </si>
  <si>
    <t>师宗县雄壁镇社会保障服务中心</t>
  </si>
  <si>
    <t>530323210000000005046</t>
  </si>
  <si>
    <t>其他人力资源和社会保障管理事务支出</t>
  </si>
  <si>
    <t>530323210000000005047</t>
  </si>
  <si>
    <t>530323210000000005048</t>
  </si>
  <si>
    <t>530323210000000005049</t>
  </si>
  <si>
    <t>师宗县雄壁镇农业农村综合服务中心林业草原办</t>
  </si>
  <si>
    <t>530323210000000005055</t>
  </si>
  <si>
    <t>事业机构</t>
  </si>
  <si>
    <t>530323210000000005056</t>
  </si>
  <si>
    <t>530323210000000005057</t>
  </si>
  <si>
    <t>530323210000000005058</t>
  </si>
  <si>
    <t>事业单位离退休</t>
  </si>
  <si>
    <t>530323210000000005415</t>
  </si>
  <si>
    <t>师宗县雄壁镇农业农村综合服务中心农业办</t>
  </si>
  <si>
    <t>530323210000000005064</t>
  </si>
  <si>
    <t>530323210000000005065</t>
  </si>
  <si>
    <t>530323210000000005066</t>
  </si>
  <si>
    <t>530323210000000005067</t>
  </si>
  <si>
    <t>530323210000000005068</t>
  </si>
  <si>
    <t>师宗县雄壁镇水务所</t>
  </si>
  <si>
    <t>530323210000000005074</t>
  </si>
  <si>
    <t>水利技术推广</t>
  </si>
  <si>
    <t>530323210000000005075</t>
  </si>
  <si>
    <t>530323210000000005076</t>
  </si>
  <si>
    <t>530323210000000005077</t>
  </si>
  <si>
    <t>师宗县雄壁镇农业农村综合服务中心农机办</t>
  </si>
  <si>
    <t>530323210000000005084</t>
  </si>
  <si>
    <t>530323210000000005085</t>
  </si>
  <si>
    <t>530323210000000005086</t>
  </si>
  <si>
    <t>师宗县雄壁镇农业农村综合服务中心畜牧办</t>
  </si>
  <si>
    <t>530323210000000005102</t>
  </si>
  <si>
    <t>530323210000000005103</t>
  </si>
  <si>
    <t>530323210000000005104</t>
  </si>
  <si>
    <t>530323210000000005105</t>
  </si>
  <si>
    <t>530323210000000005106</t>
  </si>
  <si>
    <t>师宗县雄壁镇应急管理服务中心</t>
  </si>
  <si>
    <t>530323210000000005112</t>
  </si>
  <si>
    <t>530323210000000005113</t>
  </si>
  <si>
    <t>530323210000000005114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</si>
  <si>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</si>
  <si>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</si>
  <si>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</si>
  <si>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</si>
  <si>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</si>
  <si>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</si>
  <si>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</si>
  <si>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</si>
  <si>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</si>
  <si>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</si>
  <si>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</si>
  <si>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</si>
  <si>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</si>
  <si>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</si>
  <si>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</si>
  <si>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</si>
  <si>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</si>
  <si>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530323200000000005018</t>
  </si>
  <si>
    <t>人大代表活动经费</t>
  </si>
  <si>
    <t>30215</t>
  </si>
  <si>
    <t>530323200000000000205</t>
  </si>
  <si>
    <t>打击煤矿私挖滥采工作经费</t>
  </si>
  <si>
    <t>其他政府办公厅（室）及相关机构事务支出</t>
  </si>
  <si>
    <t>30218</t>
  </si>
  <si>
    <t>30226</t>
  </si>
  <si>
    <t>30299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</si>
  <si>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</si>
  <si>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</si>
  <si>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</si>
  <si>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</si>
  <si>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</si>
  <si>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</si>
  <si>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</si>
  <si>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</si>
  <si>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</si>
  <si>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</si>
  <si>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</si>
  <si>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</si>
  <si>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人大代表活动经费</t>
  </si>
  <si>
    <t>人大代表工作经费</t>
  </si>
  <si>
    <t>效益指标</t>
  </si>
  <si>
    <t>经济效益指标</t>
  </si>
  <si>
    <t>视频、电话会议占比</t>
  </si>
  <si>
    <t>&gt;=</t>
  </si>
  <si>
    <t>%</t>
  </si>
  <si>
    <t>定量指标</t>
  </si>
  <si>
    <t>反映通过视频、电话等现代信息技术手段，组织开展会议的次数。预算年度计划采用视频、电话方式召开会议的次数。</t>
  </si>
  <si>
    <t>产出指标</t>
  </si>
  <si>
    <t>数量指标</t>
  </si>
  <si>
    <t>会议次数</t>
  </si>
  <si>
    <t>次</t>
  </si>
  <si>
    <t>反映预算部门（单位）组织开展各类会议的总次数。</t>
  </si>
  <si>
    <t>满意度指标</t>
  </si>
  <si>
    <t>服务对象满意度指标</t>
  </si>
  <si>
    <t>参会人员满意度</t>
  </si>
  <si>
    <t>反映参会人员对会议开展的满意度。参会人员满意度=（参会满意人数/问卷调查人数）*100%</t>
  </si>
  <si>
    <t>质量指标</t>
  </si>
  <si>
    <t>是否纳入年度计划</t>
  </si>
  <si>
    <t>=</t>
  </si>
  <si>
    <t>是/否</t>
  </si>
  <si>
    <t>反映会议是否纳入部门的年度计划。</t>
  </si>
  <si>
    <t xml:space="preserve">    打击煤矿私挖滥采工作经费</t>
  </si>
  <si>
    <t xml:space="preserve">保护矿山资源，打击私挖乱采。 </t>
  </si>
  <si>
    <t>社会效益指标</t>
  </si>
  <si>
    <t>维护矿山资源，打击私挖乱采。</t>
  </si>
  <si>
    <t>100</t>
  </si>
  <si>
    <t>定性指标</t>
  </si>
  <si>
    <t>时效指标</t>
  </si>
  <si>
    <t>11.项目支出绩效目标表（另文下达）</t>
  </si>
  <si>
    <t>注：此表无数据，空表列式。</t>
  </si>
  <si>
    <t>12.政府性基金预算支出预算表</t>
  </si>
  <si>
    <t>本年政府性基金预算支出</t>
  </si>
  <si>
    <t>13.国有资本经营预算支出表</t>
  </si>
  <si>
    <t>本年国有资本经营预算支出</t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</si>
  <si>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</si>
  <si>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</si>
  <si>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</si>
  <si>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</si>
  <si>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</si>
  <si>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</si>
  <si>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</si>
  <si>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</si>
  <si>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</si>
  <si>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</si>
  <si>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</si>
  <si>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</si>
  <si>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</si>
  <si>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</si>
  <si>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</si>
  <si>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</si>
  <si>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</si>
  <si>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</si>
  <si>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</si>
  <si>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</si>
  <si>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</si>
  <si>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注：此表无数字，空表列式。</t>
  </si>
  <si>
    <t>16.县对下转移支付预算表</t>
  </si>
  <si>
    <t>单位名称：师宗县雄壁镇</t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</si>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</sst>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);[Red]\(0.00\)"/>
  </numFmts>
  <fonts count="5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9"/>
      <color rgb="FF000000"/>
      <name val="宋体"/>
      <charset val="134"/>
    </font>
    <font>
      <sz val="19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2"/>
      <name val="宋体"/>
      <charset val="134"/>
    </font>
    <font>
      <sz val="10"/>
      <color rgb="FFFFFFFF"/>
      <name val="宋体"/>
      <charset val="134"/>
    </font>
    <font>
      <b/>
      <sz val="10"/>
      <name val="Arial"/>
      <charset val="1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9"/>
      <name val="Arial"/>
      <charset val="1"/>
    </font>
    <font>
      <sz val="18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9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0" fillId="17" borderId="2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7" borderId="25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9" fillId="26" borderId="31" applyNumberFormat="0" applyAlignment="0" applyProtection="0">
      <alignment vertical="center"/>
    </xf>
    <xf numFmtId="0" fontId="51" fillId="26" borderId="28" applyNumberFormat="0" applyAlignment="0" applyProtection="0">
      <alignment vertical="center"/>
    </xf>
    <xf numFmtId="0" fontId="37" fillId="13" borderId="27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7" fillId="0" borderId="0"/>
    <xf numFmtId="0" fontId="35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>
      <alignment vertical="top"/>
      <protection locked="0"/>
    </xf>
    <xf numFmtId="0" fontId="1" fillId="0" borderId="0"/>
  </cellStyleXfs>
  <cellXfs count="39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left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vertical="center" wrapText="1"/>
    </xf>
    <xf numFmtId="0" fontId="2" fillId="0" borderId="4" xfId="50" applyFont="1" applyFill="1" applyBorder="1" applyAlignment="1" applyProtection="1">
      <alignment vertical="center" wrapText="1"/>
    </xf>
    <xf numFmtId="0" fontId="2" fillId="0" borderId="1" xfId="50" applyFont="1" applyFill="1" applyBorder="1" applyAlignment="1" applyProtection="1">
      <alignment vertical="center" wrapText="1"/>
    </xf>
    <xf numFmtId="4" fontId="2" fillId="0" borderId="1" xfId="50" applyNumberFormat="1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2" fillId="0" borderId="1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/>
    <xf numFmtId="0" fontId="7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vertical="center" wrapText="1"/>
      <protection locked="0"/>
    </xf>
    <xf numFmtId="0" fontId="2" fillId="0" borderId="2" xfId="50" applyFont="1" applyFill="1" applyBorder="1" applyAlignment="1" applyProtection="1">
      <alignment vertical="center" wrapText="1"/>
    </xf>
    <xf numFmtId="0" fontId="9" fillId="0" borderId="0" xfId="50" applyFont="1" applyFill="1" applyBorder="1" applyAlignment="1" applyProtection="1">
      <alignment horizontal="right" vertical="center"/>
      <protection locked="0"/>
    </xf>
    <xf numFmtId="0" fontId="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right" vertical="center"/>
    </xf>
    <xf numFmtId="0" fontId="10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>
      <alignment vertical="center" wrapText="1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2" fillId="0" borderId="2" xfId="50" applyNumberFormat="1" applyFont="1" applyFill="1" applyBorder="1" applyAlignment="1" applyProtection="1">
      <alignment vertical="center"/>
    </xf>
    <xf numFmtId="4" fontId="2" fillId="0" borderId="3" xfId="50" applyNumberFormat="1" applyFont="1" applyFill="1" applyBorder="1" applyAlignment="1" applyProtection="1">
      <alignment vertical="center"/>
      <protection locked="0"/>
    </xf>
    <xf numFmtId="4" fontId="2" fillId="0" borderId="4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Alignment="1" applyProtection="1">
      <alignment horizontal="left" wrapText="1"/>
    </xf>
    <xf numFmtId="0" fontId="2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 vertical="center" wrapText="1"/>
    </xf>
    <xf numFmtId="0" fontId="2" fillId="0" borderId="12" xfId="50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horizontal="center" vertical="center"/>
    </xf>
    <xf numFmtId="4" fontId="2" fillId="0" borderId="8" xfId="50" applyNumberFormat="1" applyFont="1" applyFill="1" applyBorder="1" applyAlignment="1" applyProtection="1">
      <alignment vertical="center"/>
    </xf>
    <xf numFmtId="0" fontId="11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2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/>
    <xf numFmtId="0" fontId="13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9" fillId="0" borderId="13" xfId="50" applyFont="1" applyFill="1" applyBorder="1" applyAlignment="1" applyProtection="1">
      <alignment horizontal="center" vertical="center" wrapText="1"/>
    </xf>
    <xf numFmtId="0" fontId="9" fillId="0" borderId="3" xfId="50" applyFont="1" applyFill="1" applyBorder="1" applyAlignment="1" applyProtection="1">
      <alignment horizontal="center" vertical="center" wrapText="1"/>
    </xf>
    <xf numFmtId="0" fontId="9" fillId="0" borderId="12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 applyProtection="1">
      <alignment horizontal="center" vertical="center" wrapText="1"/>
    </xf>
    <xf numFmtId="0" fontId="9" fillId="0" borderId="8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vertical="center" wrapText="1"/>
      <protection locked="0"/>
    </xf>
    <xf numFmtId="0" fontId="9" fillId="0" borderId="3" xfId="50" applyFont="1" applyFill="1" applyBorder="1" applyAlignment="1" applyProtection="1">
      <alignment vertical="center" wrapText="1"/>
      <protection locked="0"/>
    </xf>
    <xf numFmtId="0" fontId="9" fillId="0" borderId="4" xfId="50" applyFont="1" applyFill="1" applyBorder="1" applyAlignment="1" applyProtection="1">
      <alignment vertical="center"/>
      <protection locked="0"/>
    </xf>
    <xf numFmtId="0" fontId="2" fillId="0" borderId="3" xfId="50" applyFont="1" applyFill="1" applyBorder="1" applyAlignment="1" applyProtection="1">
      <alignment vertical="center"/>
      <protection locked="0"/>
    </xf>
    <xf numFmtId="0" fontId="9" fillId="0" borderId="3" xfId="50" applyFont="1" applyFill="1" applyBorder="1" applyAlignment="1" applyProtection="1">
      <alignment vertical="center" wrapText="1"/>
    </xf>
    <xf numFmtId="0" fontId="9" fillId="0" borderId="3" xfId="50" applyFont="1" applyFill="1" applyBorder="1" applyAlignment="1" applyProtection="1">
      <alignment horizontal="center" vertical="center"/>
    </xf>
    <xf numFmtId="0" fontId="2" fillId="0" borderId="0" xfId="50" applyFont="1" applyFill="1" applyAlignment="1" applyProtection="1">
      <alignment horizontal="center" wrapText="1"/>
    </xf>
    <xf numFmtId="0" fontId="14" fillId="0" borderId="0" xfId="50" applyFont="1" applyFill="1" applyBorder="1" applyAlignment="1" applyProtection="1">
      <alignment wrapText="1"/>
      <protection locked="0"/>
    </xf>
    <xf numFmtId="0" fontId="13" fillId="0" borderId="0" xfId="50" applyFont="1" applyFill="1" applyBorder="1" applyAlignment="1" applyProtection="1">
      <alignment wrapText="1"/>
      <protection locked="0"/>
    </xf>
    <xf numFmtId="0" fontId="9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vertical="top" wrapText="1"/>
      <protection locked="0"/>
    </xf>
    <xf numFmtId="0" fontId="9" fillId="0" borderId="6" xfId="50" applyFont="1" applyFill="1" applyBorder="1" applyAlignment="1" applyProtection="1">
      <alignment horizontal="center" vertical="center" wrapText="1"/>
    </xf>
    <xf numFmtId="0" fontId="9" fillId="0" borderId="6" xfId="50" applyFont="1" applyFill="1" applyBorder="1" applyAlignment="1" applyProtection="1">
      <alignment horizontal="center" vertical="center" wrapText="1"/>
      <protection locked="0"/>
    </xf>
    <xf numFmtId="0" fontId="9" fillId="0" borderId="15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9" fillId="0" borderId="16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  <protection locked="0"/>
    </xf>
    <xf numFmtId="0" fontId="9" fillId="0" borderId="0" xfId="50" applyFont="1" applyFill="1" applyBorder="1" applyAlignment="1" applyProtection="1">
      <alignment horizontal="right" vertical="center" wrapText="1"/>
      <protection locked="0"/>
    </xf>
    <xf numFmtId="0" fontId="9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right" wrapText="1"/>
    </xf>
    <xf numFmtId="0" fontId="9" fillId="0" borderId="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9" fillId="0" borderId="17" xfId="50" applyFont="1" applyFill="1" applyBorder="1" applyAlignment="1" applyProtection="1">
      <alignment horizontal="center" vertical="center" wrapText="1"/>
    </xf>
    <xf numFmtId="0" fontId="16" fillId="0" borderId="0" xfId="50" applyFont="1" applyFill="1" applyBorder="1" applyAlignment="1" applyProtection="1">
      <alignment vertical="top"/>
      <protection locked="0"/>
    </xf>
    <xf numFmtId="0" fontId="2" fillId="0" borderId="18" xfId="50" applyFont="1" applyFill="1" applyBorder="1" applyAlignment="1" applyProtection="1">
      <alignment horizontal="center" vertical="center" wrapText="1"/>
    </xf>
    <xf numFmtId="0" fontId="9" fillId="0" borderId="18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9" fillId="0" borderId="0" xfId="50" applyFont="1" applyFill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/>
    </xf>
    <xf numFmtId="0" fontId="9" fillId="0" borderId="17" xfId="50" applyFont="1" applyFill="1" applyBorder="1" applyAlignment="1" applyProtection="1">
      <alignment horizontal="center" vertical="center"/>
    </xf>
    <xf numFmtId="0" fontId="9" fillId="0" borderId="17" xfId="50" applyFont="1" applyFill="1" applyBorder="1" applyAlignment="1" applyProtection="1">
      <alignment horizontal="center" vertical="center"/>
      <protection locked="0"/>
    </xf>
    <xf numFmtId="0" fontId="2" fillId="0" borderId="8" xfId="50" applyFont="1" applyFill="1" applyBorder="1" applyAlignment="1" applyProtection="1">
      <alignment vertical="center" wrapText="1"/>
    </xf>
    <xf numFmtId="0" fontId="2" fillId="0" borderId="17" xfId="50" applyFont="1" applyFill="1" applyBorder="1" applyAlignment="1" applyProtection="1">
      <alignment vertical="center" wrapText="1"/>
    </xf>
    <xf numFmtId="0" fontId="9" fillId="0" borderId="17" xfId="50" applyFont="1" applyFill="1" applyBorder="1" applyAlignment="1" applyProtection="1">
      <alignment vertical="center" wrapText="1"/>
    </xf>
    <xf numFmtId="4" fontId="9" fillId="0" borderId="17" xfId="50" applyNumberFormat="1" applyFont="1" applyFill="1" applyBorder="1" applyAlignment="1" applyProtection="1">
      <alignment vertical="center"/>
      <protection locked="0"/>
    </xf>
    <xf numFmtId="4" fontId="9" fillId="0" borderId="17" xfId="50" applyNumberFormat="1" applyFont="1" applyFill="1" applyBorder="1" applyAlignment="1" applyProtection="1">
      <alignment vertical="center"/>
    </xf>
    <xf numFmtId="0" fontId="2" fillId="0" borderId="9" xfId="50" applyFont="1" applyFill="1" applyBorder="1" applyAlignment="1" applyProtection="1">
      <alignment vertical="center" wrapText="1"/>
    </xf>
    <xf numFmtId="0" fontId="2" fillId="0" borderId="15" xfId="50" applyFont="1" applyFill="1" applyBorder="1" applyAlignment="1" applyProtection="1">
      <alignment vertical="center" wrapText="1"/>
    </xf>
    <xf numFmtId="0" fontId="9" fillId="0" borderId="15" xfId="50" applyFont="1" applyFill="1" applyBorder="1" applyAlignment="1" applyProtection="1">
      <alignment vertical="center" wrapText="1"/>
    </xf>
    <xf numFmtId="0" fontId="2" fillId="0" borderId="3" xfId="50" applyFont="1" applyFill="1" applyBorder="1" applyAlignment="1" applyProtection="1">
      <alignment horizontal="left" vertical="center"/>
    </xf>
    <xf numFmtId="0" fontId="9" fillId="0" borderId="3" xfId="50" applyFont="1" applyFill="1" applyBorder="1" applyAlignment="1" applyProtection="1">
      <alignment horizontal="right" vertical="center"/>
    </xf>
    <xf numFmtId="0" fontId="17" fillId="0" borderId="0" xfId="50" applyFont="1" applyFill="1" applyAlignment="1" applyProtection="1">
      <alignment horizontal="center" wrapText="1"/>
    </xf>
    <xf numFmtId="0" fontId="7" fillId="0" borderId="0" xfId="50" applyFont="1" applyFill="1" applyBorder="1" applyAlignment="1" applyProtection="1">
      <alignment vertical="top"/>
    </xf>
    <xf numFmtId="0" fontId="13" fillId="0" borderId="0" xfId="50" applyFont="1" applyFill="1" applyBorder="1" applyAlignment="1" applyProtection="1">
      <protection locked="0"/>
    </xf>
    <xf numFmtId="0" fontId="9" fillId="0" borderId="6" xfId="50" applyFont="1" applyFill="1" applyBorder="1" applyAlignment="1" applyProtection="1">
      <alignment horizontal="center" vertical="center"/>
    </xf>
    <xf numFmtId="0" fontId="2" fillId="0" borderId="17" xfId="50" applyFont="1" applyFill="1" applyBorder="1" applyAlignment="1" applyProtection="1">
      <alignment horizontal="center" vertical="center"/>
      <protection locked="0"/>
    </xf>
    <xf numFmtId="0" fontId="13" fillId="0" borderId="0" xfId="50" applyFont="1" applyFill="1" applyBorder="1" applyAlignment="1" applyProtection="1">
      <alignment horizontal="right"/>
    </xf>
    <xf numFmtId="0" fontId="9" fillId="0" borderId="17" xfId="50" applyFont="1" applyFill="1" applyBorder="1" applyAlignment="1" applyProtection="1">
      <alignment horizontal="center" vertical="center" wrapText="1"/>
      <protection locked="0"/>
    </xf>
    <xf numFmtId="0" fontId="9" fillId="0" borderId="0" xfId="50" applyFont="1" applyFill="1" applyBorder="1" applyAlignment="1" applyProtection="1">
      <alignment horizontal="right" vertical="center"/>
    </xf>
    <xf numFmtId="0" fontId="2" fillId="0" borderId="1" xfId="50" applyFont="1" applyFill="1" applyBorder="1" applyAlignment="1" applyProtection="1"/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right" vertical="center"/>
    </xf>
    <xf numFmtId="49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49" fontId="2" fillId="0" borderId="9" xfId="5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49" fontId="1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14" fillId="0" borderId="0" xfId="50" applyFont="1" applyFill="1" applyBorder="1" applyAlignment="1" applyProtection="1">
      <alignment horizontal="right"/>
    </xf>
    <xf numFmtId="0" fontId="5" fillId="0" borderId="0" xfId="50" applyFont="1" applyFill="1" applyBorder="1" applyAlignment="1" applyProtection="1">
      <alignment horizontal="right"/>
    </xf>
    <xf numFmtId="0" fontId="9" fillId="0" borderId="4" xfId="50" applyFont="1" applyFill="1" applyBorder="1" applyAlignment="1" applyProtection="1">
      <alignment horizontal="center" vertical="center"/>
    </xf>
    <xf numFmtId="0" fontId="9" fillId="0" borderId="2" xfId="50" applyFont="1" applyFill="1" applyBorder="1" applyAlignment="1" applyProtection="1">
      <alignment horizontal="center" vertical="center"/>
    </xf>
    <xf numFmtId="49" fontId="2" fillId="0" borderId="3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4" fontId="9" fillId="0" borderId="1" xfId="50" applyNumberFormat="1" applyFont="1" applyFill="1" applyBorder="1" applyAlignment="1" applyProtection="1">
      <alignment vertical="center"/>
      <protection locked="0"/>
    </xf>
    <xf numFmtId="0" fontId="17" fillId="0" borderId="0" xfId="50" applyFont="1" applyFill="1" applyAlignment="1" applyProtection="1">
      <alignment horizontal="left" wrapText="1"/>
    </xf>
    <xf numFmtId="49" fontId="2" fillId="0" borderId="0" xfId="50" applyNumberFormat="1" applyFont="1" applyFill="1" applyBorder="1" applyAlignment="1" applyProtection="1"/>
    <xf numFmtId="0" fontId="9" fillId="0" borderId="2" xfId="50" applyFont="1" applyFill="1" applyBorder="1" applyAlignment="1" applyProtection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/>
      <protection locked="0"/>
    </xf>
    <xf numFmtId="0" fontId="9" fillId="0" borderId="3" xfId="50" applyFont="1" applyFill="1" applyBorder="1" applyAlignment="1" applyProtection="1">
      <alignment horizontal="center" vertical="center"/>
      <protection locked="0"/>
    </xf>
    <xf numFmtId="0" fontId="17" fillId="0" borderId="0" xfId="50" applyFont="1" applyFill="1" applyBorder="1" applyAlignment="1" applyProtection="1">
      <alignment horizontal="left" wrapText="1"/>
    </xf>
    <xf numFmtId="0" fontId="8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/>
      <protection locked="0"/>
    </xf>
    <xf numFmtId="0" fontId="9" fillId="0" borderId="1" xfId="50" applyFont="1" applyFill="1" applyBorder="1" applyAlignment="1" applyProtection="1">
      <alignment vertical="center" wrapText="1"/>
    </xf>
    <xf numFmtId="0" fontId="9" fillId="0" borderId="1" xfId="50" applyFont="1" applyFill="1" applyBorder="1" applyAlignment="1" applyProtection="1">
      <alignment vertical="center" wrapText="1"/>
      <protection locked="0"/>
    </xf>
    <xf numFmtId="0" fontId="9" fillId="0" borderId="1" xfId="50" applyFont="1" applyFill="1" applyBorder="1" applyAlignment="1" applyProtection="1">
      <alignment horizontal="left" vertical="center" wrapText="1"/>
    </xf>
    <xf numFmtId="0" fontId="2" fillId="0" borderId="9" xfId="50" applyFont="1" applyFill="1" applyBorder="1" applyAlignment="1" applyProtection="1">
      <alignment vertical="center"/>
    </xf>
    <xf numFmtId="0" fontId="2" fillId="0" borderId="8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vertical="top"/>
      <protection locked="0"/>
    </xf>
    <xf numFmtId="0" fontId="12" fillId="0" borderId="0" xfId="50" applyFont="1" applyFill="1" applyAlignment="1" applyProtection="1">
      <alignment horizontal="center" vertical="center" wrapText="1"/>
    </xf>
    <xf numFmtId="0" fontId="19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horizontal="left"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9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 wrapText="1"/>
      <protection locked="0"/>
    </xf>
    <xf numFmtId="0" fontId="9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0" fontId="9" fillId="0" borderId="8" xfId="50" applyFont="1" applyFill="1" applyBorder="1" applyAlignment="1" applyProtection="1">
      <alignment horizontal="center" vertical="center" wrapText="1"/>
      <protection locked="0"/>
    </xf>
    <xf numFmtId="0" fontId="9" fillId="0" borderId="8" xfId="50" applyFont="1" applyFill="1" applyBorder="1" applyAlignment="1" applyProtection="1">
      <alignment vertical="center" wrapText="1"/>
    </xf>
    <xf numFmtId="0" fontId="1" fillId="0" borderId="1" xfId="50" applyFont="1" applyFill="1" applyBorder="1" applyAlignment="1" applyProtection="1"/>
    <xf numFmtId="0" fontId="20" fillId="0" borderId="5" xfId="50" applyFont="1" applyFill="1" applyBorder="1" applyAlignment="1" applyProtection="1">
      <alignment horizontal="center" vertical="center" wrapText="1"/>
      <protection locked="0"/>
    </xf>
    <xf numFmtId="0" fontId="20" fillId="0" borderId="6" xfId="50" applyFont="1" applyFill="1" applyBorder="1" applyAlignment="1" applyProtection="1">
      <alignment horizontal="center" vertical="center" wrapText="1"/>
      <protection locked="0"/>
    </xf>
    <xf numFmtId="0" fontId="21" fillId="0" borderId="6" xfId="50" applyFont="1" applyFill="1" applyBorder="1" applyAlignment="1" applyProtection="1">
      <alignment horizontal="left" vertical="center"/>
    </xf>
    <xf numFmtId="0" fontId="21" fillId="0" borderId="4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vertical="top"/>
    </xf>
    <xf numFmtId="0" fontId="9" fillId="0" borderId="5" xfId="50" applyFont="1" applyFill="1" applyBorder="1" applyAlignment="1" applyProtection="1">
      <alignment horizontal="center" vertical="center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/>
    </xf>
    <xf numFmtId="0" fontId="9" fillId="0" borderId="11" xfId="50" applyFont="1" applyFill="1" applyBorder="1" applyAlignment="1" applyProtection="1">
      <alignment horizontal="center" vertical="center" wrapText="1"/>
      <protection locked="0"/>
    </xf>
    <xf numFmtId="0" fontId="9" fillId="0" borderId="14" xfId="50" applyFont="1" applyFill="1" applyBorder="1" applyAlignment="1" applyProtection="1">
      <alignment horizontal="center" vertical="center" wrapText="1"/>
      <protection locked="0"/>
    </xf>
    <xf numFmtId="0" fontId="9" fillId="0" borderId="8" xfId="50" applyFont="1" applyFill="1" applyBorder="1" applyAlignment="1" applyProtection="1">
      <alignment horizontal="center" vertical="center"/>
    </xf>
    <xf numFmtId="176" fontId="2" fillId="0" borderId="8" xfId="50" applyNumberFormat="1" applyFont="1" applyFill="1" applyBorder="1" applyAlignment="1" applyProtection="1">
      <alignment vertical="center"/>
    </xf>
    <xf numFmtId="4" fontId="21" fillId="0" borderId="8" xfId="50" applyNumberFormat="1" applyFont="1" applyFill="1" applyBorder="1" applyAlignment="1" applyProtection="1">
      <alignment vertical="center"/>
    </xf>
    <xf numFmtId="0" fontId="2" fillId="0" borderId="18" xfId="50" applyFont="1" applyFill="1" applyBorder="1" applyAlignment="1" applyProtection="1">
      <alignment horizontal="center" vertical="center"/>
    </xf>
    <xf numFmtId="0" fontId="9" fillId="0" borderId="8" xfId="50" applyFont="1" applyFill="1" applyBorder="1" applyAlignment="1" applyProtection="1">
      <alignment horizontal="center" vertical="center"/>
      <protection locked="0"/>
    </xf>
    <xf numFmtId="4" fontId="2" fillId="0" borderId="8" xfId="50" applyNumberFormat="1" applyFont="1" applyFill="1" applyBorder="1" applyAlignment="1" applyProtection="1">
      <alignment vertical="center"/>
      <protection locked="0"/>
    </xf>
    <xf numFmtId="4" fontId="21" fillId="0" borderId="8" xfId="50" applyNumberFormat="1" applyFont="1" applyFill="1" applyBorder="1" applyAlignment="1" applyProtection="1">
      <alignment vertical="center"/>
      <protection locked="0"/>
    </xf>
    <xf numFmtId="0" fontId="21" fillId="0" borderId="1" xfId="50" applyFont="1" applyFill="1" applyBorder="1" applyAlignment="1" applyProtection="1"/>
    <xf numFmtId="0" fontId="14" fillId="0" borderId="0" xfId="50" applyFont="1" applyFill="1" applyBorder="1" applyAlignment="1" applyProtection="1">
      <alignment horizontal="right" vertical="center"/>
    </xf>
    <xf numFmtId="0" fontId="7" fillId="0" borderId="0" xfId="50" applyFont="1" applyFill="1" applyBorder="1" applyAlignment="1" applyProtection="1"/>
    <xf numFmtId="0" fontId="19" fillId="0" borderId="0" xfId="50" applyFont="1" applyFill="1" applyBorder="1" applyAlignment="1" applyProtection="1"/>
    <xf numFmtId="49" fontId="5" fillId="0" borderId="0" xfId="50" applyNumberFormat="1" applyFont="1" applyFill="1" applyBorder="1" applyAlignment="1" applyProtection="1"/>
    <xf numFmtId="49" fontId="9" fillId="0" borderId="2" xfId="50" applyNumberFormat="1" applyFont="1" applyFill="1" applyBorder="1" applyAlignment="1" applyProtection="1">
      <alignment horizontal="center" vertical="center" wrapText="1"/>
    </xf>
    <xf numFmtId="0" fontId="9" fillId="0" borderId="5" xfId="50" applyFont="1" applyFill="1" applyBorder="1" applyAlignment="1" applyProtection="1">
      <alignment horizontal="center" vertical="center" wrapText="1"/>
    </xf>
    <xf numFmtId="49" fontId="9" fillId="0" borderId="9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Fill="1" applyBorder="1" applyAlignment="1" applyProtection="1">
      <alignment horizontal="center" vertical="center" wrapText="1"/>
    </xf>
    <xf numFmtId="49" fontId="2" fillId="0" borderId="8" xfId="50" applyNumberFormat="1" applyFont="1" applyFill="1" applyBorder="1" applyAlignment="1" applyProtection="1">
      <alignment horizontal="center" vertical="center" wrapText="1"/>
    </xf>
    <xf numFmtId="49" fontId="9" fillId="0" borderId="8" xfId="50" applyNumberFormat="1" applyFont="1" applyFill="1" applyBorder="1" applyAlignment="1" applyProtection="1">
      <alignment horizontal="center" vertical="center" wrapText="1"/>
    </xf>
    <xf numFmtId="0" fontId="9" fillId="0" borderId="14" xfId="5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vertical="center" wrapText="1"/>
    </xf>
    <xf numFmtId="0" fontId="9" fillId="0" borderId="1" xfId="50" applyFont="1" applyFill="1" applyBorder="1" applyAlignment="1" applyProtection="1">
      <alignment vertical="center" wrapText="1"/>
    </xf>
    <xf numFmtId="176" fontId="9" fillId="0" borderId="1" xfId="50" applyNumberFormat="1" applyFont="1" applyFill="1" applyBorder="1" applyAlignment="1" applyProtection="1">
      <alignment vertical="center"/>
    </xf>
    <xf numFmtId="49" fontId="1" fillId="0" borderId="1" xfId="50" applyNumberFormat="1" applyFont="1" applyFill="1" applyBorder="1" applyAlignment="1" applyProtection="1">
      <alignment wrapText="1"/>
    </xf>
    <xf numFmtId="49" fontId="1" fillId="0" borderId="1" xfId="50" applyNumberFormat="1" applyFont="1" applyFill="1" applyBorder="1" applyAlignment="1" applyProtection="1"/>
    <xf numFmtId="49" fontId="2" fillId="0" borderId="1" xfId="50" applyNumberFormat="1" applyFont="1" applyFill="1" applyBorder="1" applyAlignment="1" applyProtection="1">
      <alignment wrapText="1"/>
    </xf>
    <xf numFmtId="49" fontId="1" fillId="0" borderId="1" xfId="50" applyNumberFormat="1" applyFont="1" applyFill="1" applyBorder="1" applyAlignment="1" applyProtection="1">
      <alignment wrapText="1"/>
    </xf>
    <xf numFmtId="49" fontId="1" fillId="0" borderId="1" xfId="50" applyNumberFormat="1" applyFont="1" applyFill="1" applyBorder="1" applyAlignment="1" applyProtection="1"/>
    <xf numFmtId="0" fontId="9" fillId="0" borderId="1" xfId="50" applyFont="1" applyFill="1" applyBorder="1" applyAlignment="1" applyProtection="1">
      <alignment vertical="center" wrapText="1"/>
    </xf>
    <xf numFmtId="176" fontId="9" fillId="0" borderId="1" xfId="50" applyNumberFormat="1" applyFont="1" applyFill="1" applyBorder="1" applyAlignment="1" applyProtection="1">
      <alignment vertical="center"/>
    </xf>
    <xf numFmtId="0" fontId="9" fillId="0" borderId="21" xfId="50" applyFont="1" applyFill="1" applyBorder="1" applyAlignment="1" applyProtection="1">
      <alignment horizontal="center" vertical="center" wrapText="1"/>
    </xf>
    <xf numFmtId="0" fontId="9" fillId="0" borderId="22" xfId="50" applyFont="1" applyFill="1" applyBorder="1" applyAlignment="1" applyProtection="1">
      <alignment horizontal="center" vertical="center" wrapText="1"/>
    </xf>
    <xf numFmtId="0" fontId="9" fillId="0" borderId="23" xfId="50" applyFont="1" applyFill="1" applyBorder="1" applyAlignment="1" applyProtection="1">
      <alignment horizontal="center" vertical="center" wrapText="1"/>
    </xf>
    <xf numFmtId="49" fontId="9" fillId="0" borderId="8" xfId="50" applyNumberFormat="1" applyFont="1" applyFill="1" applyBorder="1" applyAlignment="1" applyProtection="1">
      <alignment horizontal="center" vertical="center"/>
    </xf>
    <xf numFmtId="176" fontId="9" fillId="0" borderId="1" xfId="50" applyNumberFormat="1" applyFont="1" applyFill="1" applyBorder="1" applyAlignment="1" applyProtection="1">
      <alignment vertical="center"/>
      <protection locked="0"/>
    </xf>
    <xf numFmtId="0" fontId="9" fillId="0" borderId="1" xfId="50" applyFont="1" applyFill="1" applyBorder="1" applyAlignment="1" applyProtection="1">
      <alignment vertical="center"/>
    </xf>
    <xf numFmtId="4" fontId="9" fillId="0" borderId="1" xfId="50" applyNumberFormat="1" applyFont="1" applyFill="1" applyBorder="1" applyAlignment="1" applyProtection="1">
      <alignment vertical="center"/>
    </xf>
    <xf numFmtId="4" fontId="9" fillId="0" borderId="1" xfId="50" applyNumberFormat="1" applyFont="1" applyFill="1" applyBorder="1" applyAlignment="1" applyProtection="1">
      <alignment vertical="center"/>
      <protection locked="0"/>
    </xf>
    <xf numFmtId="176" fontId="1" fillId="0" borderId="1" xfId="50" applyNumberFormat="1" applyFont="1" applyFill="1" applyBorder="1" applyAlignment="1" applyProtection="1">
      <alignment wrapText="1"/>
    </xf>
    <xf numFmtId="0" fontId="1" fillId="0" borderId="1" xfId="50" applyFont="1" applyFill="1" applyBorder="1" applyAlignment="1" applyProtection="1">
      <alignment wrapText="1"/>
    </xf>
    <xf numFmtId="176" fontId="1" fillId="0" borderId="1" xfId="50" applyNumberFormat="1" applyFont="1" applyFill="1" applyBorder="1" applyAlignment="1" applyProtection="1">
      <alignment wrapText="1"/>
    </xf>
    <xf numFmtId="176" fontId="9" fillId="0" borderId="1" xfId="50" applyNumberFormat="1" applyFont="1" applyFill="1" applyBorder="1" applyAlignment="1" applyProtection="1">
      <alignment vertical="center"/>
      <protection locked="0"/>
    </xf>
    <xf numFmtId="176" fontId="9" fillId="0" borderId="1" xfId="50" applyNumberFormat="1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wrapText="1"/>
    </xf>
    <xf numFmtId="4" fontId="9" fillId="0" borderId="1" xfId="50" applyNumberFormat="1" applyFont="1" applyFill="1" applyBorder="1" applyAlignment="1" applyProtection="1">
      <alignment vertical="center"/>
    </xf>
    <xf numFmtId="0" fontId="14" fillId="0" borderId="0" xfId="50" applyFont="1" applyFill="1" applyBorder="1" applyAlignment="1" applyProtection="1">
      <alignment horizontal="right" vertical="center" wrapText="1"/>
    </xf>
    <xf numFmtId="0" fontId="5" fillId="0" borderId="0" xfId="50" applyFont="1" applyFill="1" applyBorder="1" applyAlignment="1" applyProtection="1">
      <alignment horizontal="right" wrapText="1"/>
    </xf>
    <xf numFmtId="0" fontId="9" fillId="0" borderId="10" xfId="50" applyFont="1" applyFill="1" applyBorder="1" applyAlignment="1" applyProtection="1">
      <alignment horizontal="center" vertical="center" wrapText="1"/>
    </xf>
    <xf numFmtId="49" fontId="9" fillId="0" borderId="9" xfId="50" applyNumberFormat="1" applyFont="1" applyFill="1" applyBorder="1" applyAlignment="1" applyProtection="1">
      <alignment horizontal="center" vertical="center"/>
    </xf>
    <xf numFmtId="4" fontId="9" fillId="0" borderId="5" xfId="50" applyNumberFormat="1" applyFont="1" applyFill="1" applyBorder="1" applyAlignment="1" applyProtection="1">
      <alignment vertical="center"/>
    </xf>
    <xf numFmtId="4" fontId="9" fillId="0" borderId="3" xfId="50" applyNumberFormat="1" applyFont="1" applyFill="1" applyBorder="1" applyAlignment="1" applyProtection="1">
      <alignment vertical="center"/>
    </xf>
    <xf numFmtId="4" fontId="9" fillId="0" borderId="3" xfId="50" applyNumberFormat="1" applyFont="1" applyFill="1" applyBorder="1" applyAlignment="1" applyProtection="1">
      <alignment vertical="center"/>
      <protection locked="0"/>
    </xf>
    <xf numFmtId="0" fontId="1" fillId="0" borderId="3" xfId="50" applyFont="1" applyFill="1" applyBorder="1" applyAlignment="1" applyProtection="1">
      <alignment wrapText="1"/>
    </xf>
    <xf numFmtId="4" fontId="9" fillId="0" borderId="5" xfId="50" applyNumberFormat="1" applyFont="1" applyFill="1" applyBorder="1" applyAlignment="1" applyProtection="1">
      <alignment vertical="center"/>
    </xf>
    <xf numFmtId="0" fontId="1" fillId="0" borderId="3" xfId="50" applyFont="1" applyFill="1" applyBorder="1" applyAlignment="1" applyProtection="1">
      <alignment wrapText="1"/>
    </xf>
    <xf numFmtId="0" fontId="20" fillId="0" borderId="5" xfId="50" applyFont="1" applyFill="1" applyBorder="1" applyAlignment="1" applyProtection="1">
      <alignment horizontal="center" vertical="center"/>
    </xf>
    <xf numFmtId="0" fontId="20" fillId="0" borderId="4" xfId="50" applyFont="1" applyFill="1" applyBorder="1" applyAlignment="1" applyProtection="1">
      <alignment horizontal="center" vertical="center"/>
    </xf>
    <xf numFmtId="0" fontId="20" fillId="0" borderId="1" xfId="50" applyFont="1" applyFill="1" applyBorder="1" applyAlignment="1" applyProtection="1">
      <alignment horizontal="center" vertical="center"/>
    </xf>
    <xf numFmtId="4" fontId="22" fillId="0" borderId="1" xfId="50" applyNumberFormat="1" applyFont="1" applyFill="1" applyBorder="1" applyAlignment="1" applyProtection="1">
      <alignment vertical="center"/>
      <protection locked="0"/>
    </xf>
    <xf numFmtId="0" fontId="22" fillId="0" borderId="1" xfId="50" applyFont="1" applyFill="1" applyBorder="1" applyAlignment="1" applyProtection="1">
      <alignment vertical="center"/>
      <protection locked="0"/>
    </xf>
    <xf numFmtId="4" fontId="22" fillId="0" borderId="5" xfId="50" applyNumberFormat="1" applyFont="1" applyFill="1" applyBorder="1" applyAlignment="1" applyProtection="1">
      <alignment vertical="center"/>
      <protection locked="0"/>
    </xf>
    <xf numFmtId="0" fontId="20" fillId="0" borderId="3" xfId="50" applyFont="1" applyFill="1" applyBorder="1" applyAlignment="1" applyProtection="1">
      <alignment wrapText="1"/>
    </xf>
    <xf numFmtId="0" fontId="17" fillId="0" borderId="0" xfId="50" applyFont="1" applyFill="1" applyBorder="1" applyAlignment="1" applyProtection="1">
      <alignment horizontal="center"/>
    </xf>
    <xf numFmtId="0" fontId="17" fillId="0" borderId="0" xfId="50" applyFont="1" applyFill="1" applyBorder="1" applyAlignment="1" applyProtection="1">
      <alignment horizontal="center" wrapText="1"/>
    </xf>
    <xf numFmtId="0" fontId="17" fillId="0" borderId="0" xfId="50" applyFont="1" applyFill="1" applyBorder="1" applyAlignment="1" applyProtection="1">
      <alignment wrapText="1"/>
    </xf>
    <xf numFmtId="0" fontId="17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5" fillId="0" borderId="0" xfId="50" applyFont="1" applyFill="1" applyBorder="1" applyAlignment="1" applyProtection="1">
      <alignment horizont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3" xfId="50" applyNumberFormat="1" applyFont="1" applyFill="1" applyBorder="1" applyAlignment="1" applyProtection="1">
      <alignment vertical="center"/>
    </xf>
    <xf numFmtId="4" fontId="2" fillId="0" borderId="6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0" fontId="20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5" fillId="0" borderId="0" xfId="51" applyNumberFormat="1" applyFont="1" applyFill="1" applyBorder="1" applyAlignment="1" applyProtection="1">
      <alignment horizontal="left" vertical="center"/>
    </xf>
    <xf numFmtId="49" fontId="5" fillId="0" borderId="0" xfId="51" applyNumberFormat="1" applyFont="1" applyFill="1" applyAlignment="1">
      <alignment horizontal="center"/>
    </xf>
    <xf numFmtId="49" fontId="5" fillId="0" borderId="0" xfId="51" applyNumberFormat="1" applyFont="1" applyFill="1"/>
    <xf numFmtId="0" fontId="5" fillId="0" borderId="0" xfId="51" applyFont="1" applyFill="1"/>
    <xf numFmtId="0" fontId="2" fillId="0" borderId="24" xfId="51" applyNumberFormat="1" applyFont="1" applyFill="1" applyBorder="1" applyAlignment="1" applyProtection="1">
      <alignment horizontal="center" vertical="center"/>
    </xf>
    <xf numFmtId="0" fontId="2" fillId="0" borderId="7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49" fontId="2" fillId="0" borderId="24" xfId="51" applyNumberFormat="1" applyFont="1" applyFill="1" applyBorder="1" applyAlignment="1" applyProtection="1">
      <alignment horizontal="center" vertical="center" wrapText="1"/>
    </xf>
    <xf numFmtId="0" fontId="23" fillId="0" borderId="24" xfId="51" applyNumberFormat="1" applyFont="1" applyFill="1" applyBorder="1" applyAlignment="1" applyProtection="1">
      <alignment horizontal="center" vertical="center"/>
    </xf>
    <xf numFmtId="0" fontId="23" fillId="0" borderId="12" xfId="51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 applyAlignment="1" applyProtection="1">
      <alignment horizontal="center" vertical="center"/>
    </xf>
    <xf numFmtId="49" fontId="21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1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176" fontId="21" fillId="0" borderId="3" xfId="44" applyNumberFormat="1" applyFont="1" applyFill="1" applyBorder="1" applyAlignment="1">
      <alignment vertical="center"/>
    </xf>
    <xf numFmtId="49" fontId="23" fillId="0" borderId="3" xfId="51" applyNumberFormat="1" applyFont="1" applyFill="1" applyBorder="1" applyAlignment="1" applyProtection="1">
      <alignment horizontal="center" vertical="center" wrapText="1"/>
    </xf>
    <xf numFmtId="0" fontId="24" fillId="0" borderId="0" xfId="51" applyNumberFormat="1" applyFont="1" applyFill="1" applyBorder="1" applyAlignment="1" applyProtection="1">
      <alignment horizontal="right" vertical="center"/>
    </xf>
    <xf numFmtId="0" fontId="25" fillId="0" borderId="0" xfId="51" applyNumberFormat="1" applyFont="1" applyFill="1" applyBorder="1" applyAlignment="1" applyProtection="1">
      <alignment horizontal="right"/>
    </xf>
    <xf numFmtId="49" fontId="23" fillId="0" borderId="24" xfId="51" applyNumberFormat="1" applyFont="1" applyFill="1" applyBorder="1" applyAlignment="1" applyProtection="1">
      <alignment horizontal="center" vertical="center" wrapText="1"/>
    </xf>
    <xf numFmtId="43" fontId="2" fillId="0" borderId="3" xfId="51" applyNumberFormat="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6" fillId="0" borderId="3" xfId="51" applyNumberFormat="1" applyFont="1" applyFill="1" applyBorder="1" applyAlignment="1" applyProtection="1">
      <alignment horizontal="center" vertical="center"/>
    </xf>
    <xf numFmtId="176" fontId="26" fillId="0" borderId="3" xfId="51" applyNumberFormat="1" applyFont="1" applyFill="1" applyBorder="1" applyAlignment="1" applyProtection="1">
      <alignment horizontal="center" vertical="center"/>
    </xf>
    <xf numFmtId="176" fontId="21" fillId="0" borderId="3" xfId="51" applyNumberFormat="1" applyFont="1" applyFill="1" applyBorder="1"/>
    <xf numFmtId="176" fontId="1" fillId="0" borderId="0" xfId="51" applyNumberFormat="1" applyFill="1"/>
    <xf numFmtId="49" fontId="21" fillId="0" borderId="3" xfId="51" applyNumberFormat="1" applyFont="1" applyFill="1" applyBorder="1"/>
    <xf numFmtId="49" fontId="21" fillId="0" borderId="3" xfId="51" applyNumberFormat="1" applyFont="1" applyFill="1" applyBorder="1" applyAlignment="1">
      <alignment horizontal="center"/>
    </xf>
    <xf numFmtId="0" fontId="21" fillId="0" borderId="3" xfId="51" applyFont="1" applyFill="1" applyBorder="1"/>
    <xf numFmtId="177" fontId="1" fillId="0" borderId="0" xfId="51" applyNumberFormat="1" applyFill="1"/>
    <xf numFmtId="0" fontId="1" fillId="0" borderId="0" xfId="50" applyFont="1" applyFill="1" applyBorder="1" applyAlignment="1" applyProtection="1">
      <alignment vertical="top"/>
    </xf>
    <xf numFmtId="49" fontId="2" fillId="0" borderId="5" xfId="50" applyNumberFormat="1" applyFont="1" applyFill="1" applyBorder="1" applyAlignment="1" applyProtection="1">
      <alignment horizontal="center" vertical="center" wrapText="1"/>
    </xf>
    <xf numFmtId="49" fontId="2" fillId="0" borderId="4" xfId="50" applyNumberFormat="1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9" fillId="0" borderId="18" xfId="50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/>
    <xf numFmtId="49" fontId="2" fillId="0" borderId="8" xfId="50" applyNumberFormat="1" applyFont="1" applyFill="1" applyBorder="1" applyAlignment="1" applyProtection="1">
      <alignment horizontal="center" vertical="center"/>
      <protection locked="0"/>
    </xf>
    <xf numFmtId="49" fontId="9" fillId="0" borderId="17" xfId="50" applyNumberFormat="1" applyFont="1" applyFill="1" applyBorder="1" applyAlignment="1" applyProtection="1">
      <alignment horizontal="center" vertical="center"/>
      <protection locked="0"/>
    </xf>
    <xf numFmtId="0" fontId="2" fillId="0" borderId="17" xfId="50" applyFont="1" applyFill="1" applyBorder="1" applyAlignment="1" applyProtection="1">
      <alignment horizontal="center"/>
    </xf>
    <xf numFmtId="176" fontId="2" fillId="0" borderId="1" xfId="50" applyNumberFormat="1" applyFont="1" applyFill="1" applyBorder="1" applyAlignment="1" applyProtection="1">
      <alignment vertical="center"/>
      <protection locked="0"/>
    </xf>
    <xf numFmtId="176" fontId="2" fillId="0" borderId="1" xfId="50" applyNumberFormat="1" applyFont="1" applyFill="1" applyBorder="1" applyAlignment="1" applyProtection="1">
      <alignment vertical="center"/>
    </xf>
    <xf numFmtId="176" fontId="7" fillId="0" borderId="0" xfId="50" applyNumberFormat="1" applyFont="1" applyFill="1" applyBorder="1" applyAlignment="1" applyProtection="1"/>
    <xf numFmtId="0" fontId="2" fillId="0" borderId="1" xfId="50" applyFont="1" applyFill="1" applyBorder="1" applyAlignment="1" applyProtection="1">
      <alignment vertical="center" wrapText="1"/>
    </xf>
    <xf numFmtId="176" fontId="2" fillId="0" borderId="1" xfId="50" applyNumberFormat="1" applyFont="1" applyFill="1" applyBorder="1" applyAlignment="1" applyProtection="1">
      <alignment vertical="center"/>
      <protection locked="0"/>
    </xf>
    <xf numFmtId="176" fontId="2" fillId="0" borderId="1" xfId="50" applyNumberFormat="1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 wrapText="1"/>
    </xf>
    <xf numFmtId="0" fontId="27" fillId="0" borderId="5" xfId="50" applyFont="1" applyFill="1" applyBorder="1" applyAlignment="1" applyProtection="1">
      <alignment horizontal="center" vertical="center"/>
    </xf>
    <xf numFmtId="0" fontId="27" fillId="0" borderId="4" xfId="50" applyFont="1" applyFill="1" applyBorder="1" applyAlignment="1" applyProtection="1">
      <alignment horizontal="center" vertical="center"/>
    </xf>
    <xf numFmtId="176" fontId="22" fillId="0" borderId="1" xfId="50" applyNumberFormat="1" applyFont="1" applyFill="1" applyBorder="1" applyAlignment="1" applyProtection="1">
      <alignment vertical="center"/>
      <protection locked="0"/>
    </xf>
    <xf numFmtId="176" fontId="22" fillId="0" borderId="1" xfId="50" applyNumberFormat="1" applyFont="1" applyFill="1" applyBorder="1" applyAlignment="1" applyProtection="1">
      <alignment vertical="center"/>
    </xf>
    <xf numFmtId="0" fontId="28" fillId="0" borderId="0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left" vertical="center"/>
    </xf>
    <xf numFmtId="176" fontId="2" fillId="0" borderId="8" xfId="50" applyNumberFormat="1" applyFont="1" applyFill="1" applyBorder="1" applyAlignment="1" applyProtection="1">
      <alignment horizontal="right" vertical="center" wrapText="1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8" xfId="50" applyFont="1" applyFill="1" applyBorder="1" applyAlignment="1" applyProtection="1">
      <alignment vertical="center" wrapText="1"/>
      <protection locked="0"/>
    </xf>
    <xf numFmtId="176" fontId="2" fillId="0" borderId="1" xfId="50" applyNumberFormat="1" applyFont="1" applyFill="1" applyBorder="1" applyAlignment="1" applyProtection="1">
      <alignment horizontal="right" vertical="center"/>
      <protection locked="0"/>
    </xf>
    <xf numFmtId="176" fontId="2" fillId="0" borderId="17" xfId="50" applyNumberFormat="1" applyFont="1" applyFill="1" applyBorder="1" applyAlignment="1" applyProtection="1">
      <alignment horizontal="right" vertical="center"/>
      <protection locked="0"/>
    </xf>
    <xf numFmtId="176" fontId="2" fillId="0" borderId="1" xfId="50" applyNumberFormat="1" applyFont="1" applyFill="1" applyBorder="1" applyAlignment="1" applyProtection="1">
      <alignment horizontal="right" vertical="center"/>
    </xf>
    <xf numFmtId="0" fontId="21" fillId="0" borderId="1" xfId="50" applyFont="1" applyFill="1" applyBorder="1" applyAlignment="1" applyProtection="1">
      <alignment horizontal="center" vertical="center"/>
    </xf>
    <xf numFmtId="176" fontId="21" fillId="0" borderId="1" xfId="50" applyNumberFormat="1" applyFont="1" applyFill="1" applyBorder="1" applyAlignment="1" applyProtection="1">
      <alignment horizontal="right" vertical="center"/>
    </xf>
    <xf numFmtId="0" fontId="2" fillId="0" borderId="1" xfId="50" applyFont="1" applyFill="1" applyBorder="1" applyAlignment="1" applyProtection="1">
      <alignment horizontal="left" vertical="center"/>
    </xf>
    <xf numFmtId="176" fontId="21" fillId="0" borderId="1" xfId="50" applyNumberFormat="1" applyFont="1" applyFill="1" applyBorder="1" applyAlignment="1" applyProtection="1">
      <alignment vertical="center"/>
    </xf>
    <xf numFmtId="0" fontId="22" fillId="0" borderId="1" xfId="50" applyFont="1" applyFill="1" applyBorder="1" applyAlignment="1" applyProtection="1">
      <alignment horizontal="center" vertical="center"/>
      <protection locked="0"/>
    </xf>
    <xf numFmtId="176" fontId="22" fillId="0" borderId="8" xfId="50" applyNumberFormat="1" applyFont="1" applyFill="1" applyBorder="1" applyAlignment="1" applyProtection="1">
      <alignment horizontal="right" vertical="center" wrapText="1"/>
    </xf>
    <xf numFmtId="0" fontId="22" fillId="0" borderId="1" xfId="50" applyFont="1" applyFill="1" applyBorder="1" applyAlignment="1" applyProtection="1">
      <alignment horizontal="center" vertical="center"/>
    </xf>
    <xf numFmtId="0" fontId="29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</xf>
    <xf numFmtId="0" fontId="13" fillId="0" borderId="0" xfId="50" applyFont="1" applyFill="1" applyBorder="1" applyAlignment="1" applyProtection="1">
      <alignment wrapText="1"/>
    </xf>
    <xf numFmtId="0" fontId="2" fillId="0" borderId="3" xfId="50" applyFont="1" applyFill="1" applyBorder="1" applyAlignment="1" applyProtection="1">
      <alignment vertical="center"/>
    </xf>
    <xf numFmtId="176" fontId="2" fillId="0" borderId="3" xfId="50" applyNumberFormat="1" applyFont="1" applyFill="1" applyBorder="1" applyAlignment="1" applyProtection="1">
      <alignment vertical="center"/>
    </xf>
    <xf numFmtId="176" fontId="9" fillId="0" borderId="3" xfId="50" applyNumberFormat="1" applyFont="1" applyFill="1" applyBorder="1" applyAlignment="1" applyProtection="1">
      <alignment vertical="center"/>
    </xf>
    <xf numFmtId="4" fontId="9" fillId="0" borderId="3" xfId="50" applyNumberFormat="1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center"/>
    </xf>
    <xf numFmtId="176" fontId="2" fillId="0" borderId="3" xfId="50" applyNumberFormat="1" applyFont="1" applyFill="1" applyBorder="1" applyAlignment="1" applyProtection="1">
      <alignment vertical="center"/>
    </xf>
    <xf numFmtId="176" fontId="9" fillId="0" borderId="3" xfId="50" applyNumberFormat="1" applyFont="1" applyFill="1" applyBorder="1" applyAlignment="1" applyProtection="1">
      <alignment vertical="center"/>
    </xf>
    <xf numFmtId="176" fontId="9" fillId="0" borderId="3" xfId="50" applyNumberFormat="1" applyFont="1" applyFill="1" applyBorder="1" applyAlignment="1" applyProtection="1">
      <alignment vertical="center"/>
      <protection locked="0"/>
    </xf>
    <xf numFmtId="176" fontId="2" fillId="0" borderId="3" xfId="50" applyNumberFormat="1" applyFont="1" applyFill="1" applyBorder="1" applyAlignment="1" applyProtection="1"/>
    <xf numFmtId="0" fontId="9" fillId="0" borderId="3" xfId="50" applyFont="1" applyFill="1" applyBorder="1" applyAlignment="1" applyProtection="1">
      <alignment vertical="center"/>
    </xf>
    <xf numFmtId="0" fontId="21" fillId="0" borderId="3" xfId="50" applyFont="1" applyFill="1" applyBorder="1" applyAlignment="1" applyProtection="1">
      <alignment horizontal="center" vertical="center"/>
    </xf>
    <xf numFmtId="0" fontId="21" fillId="0" borderId="3" xfId="50" applyFont="1" applyFill="1" applyBorder="1" applyAlignment="1" applyProtection="1"/>
    <xf numFmtId="176" fontId="21" fillId="0" borderId="3" xfId="50" applyNumberFormat="1" applyFont="1" applyFill="1" applyBorder="1" applyAlignment="1" applyProtection="1"/>
    <xf numFmtId="176" fontId="22" fillId="0" borderId="3" xfId="50" applyNumberFormat="1" applyFont="1" applyFill="1" applyBorder="1" applyAlignment="1" applyProtection="1">
      <alignment vertical="center"/>
    </xf>
    <xf numFmtId="4" fontId="9" fillId="0" borderId="3" xfId="50" applyNumberFormat="1" applyFont="1" applyFill="1" applyBorder="1" applyAlignment="1" applyProtection="1">
      <alignment vertical="center"/>
      <protection locked="0"/>
    </xf>
    <xf numFmtId="0" fontId="2" fillId="0" borderId="3" xfId="50" applyFont="1" applyFill="1" applyBorder="1" applyAlignment="1" applyProtection="1"/>
    <xf numFmtId="0" fontId="2" fillId="0" borderId="18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1" fillId="0" borderId="1" xfId="50" applyFont="1" applyFill="1" applyBorder="1" applyAlignment="1" applyProtection="1">
      <alignment horizontal="center" vertical="center"/>
      <protection locked="0"/>
    </xf>
    <xf numFmtId="0" fontId="21" fillId="0" borderId="1" xfId="50" applyFont="1" applyFill="1" applyBorder="1" applyAlignment="1" applyProtection="1">
      <alignment horizontal="right" vertical="center"/>
      <protection locked="0"/>
    </xf>
    <xf numFmtId="4" fontId="21" fillId="0" borderId="1" xfId="50" applyNumberFormat="1" applyFont="1" applyFill="1" applyBorder="1" applyAlignment="1" applyProtection="1">
      <alignment vertical="center"/>
    </xf>
    <xf numFmtId="4" fontId="22" fillId="0" borderId="1" xfId="50" applyNumberFormat="1" applyFont="1" applyFill="1" applyBorder="1" applyAlignment="1" applyProtection="1">
      <alignment vertical="center"/>
    </xf>
    <xf numFmtId="4" fontId="22" fillId="0" borderId="1" xfId="50" applyNumberFormat="1" applyFont="1" applyFill="1" applyBorder="1" applyAlignment="1" applyProtection="1">
      <alignment vertical="center"/>
      <protection locked="0"/>
    </xf>
    <xf numFmtId="0" fontId="14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  <protection locked="0"/>
    </xf>
    <xf numFmtId="0" fontId="22" fillId="0" borderId="1" xfId="50" applyFont="1" applyFill="1" applyBorder="1" applyAlignment="1" applyProtection="1">
      <alignment vertical="center"/>
      <protection locked="0"/>
    </xf>
    <xf numFmtId="0" fontId="14" fillId="0" borderId="0" xfId="50" applyFont="1" applyFill="1" applyBorder="1" applyAlignment="1" applyProtection="1">
      <alignment horizontal="right" vertical="center"/>
      <protection locked="0"/>
    </xf>
    <xf numFmtId="0" fontId="13" fillId="0" borderId="0" xfId="50" applyFont="1" applyFill="1" applyBorder="1" applyAlignment="1" applyProtection="1">
      <alignment horizontal="right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>
      <alignment vertical="center"/>
    </xf>
    <xf numFmtId="0" fontId="30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>
      <alignment horizontal="right"/>
    </xf>
    <xf numFmtId="0" fontId="10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right" vertical="center"/>
    </xf>
    <xf numFmtId="4" fontId="2" fillId="0" borderId="4" xfId="50" applyNumberFormat="1" applyFont="1" applyFill="1" applyBorder="1" applyAlignment="1" applyProtection="1">
      <alignment horizontal="right" vertical="center"/>
    </xf>
    <xf numFmtId="0" fontId="2" fillId="0" borderId="4" xfId="50" applyFont="1" applyFill="1" applyBorder="1" applyAlignment="1" applyProtection="1">
      <alignment horizontal="left" vertical="center" wrapText="1"/>
      <protection locked="0"/>
    </xf>
    <xf numFmtId="176" fontId="2" fillId="0" borderId="4" xfId="50" applyNumberFormat="1" applyFont="1" applyFill="1" applyBorder="1" applyAlignment="1" applyProtection="1">
      <alignment horizontal="right" vertical="center"/>
      <protection locked="0"/>
    </xf>
    <xf numFmtId="4" fontId="2" fillId="0" borderId="17" xfId="50" applyNumberFormat="1" applyFont="1" applyFill="1" applyBorder="1" applyAlignment="1" applyProtection="1">
      <alignment horizontal="right" vertical="center"/>
    </xf>
    <xf numFmtId="0" fontId="2" fillId="0" borderId="17" xfId="50" applyFont="1" applyFill="1" applyBorder="1" applyAlignment="1" applyProtection="1">
      <alignment horizontal="left" vertical="center" wrapText="1"/>
      <protection locked="0"/>
    </xf>
    <xf numFmtId="4" fontId="2" fillId="0" borderId="17" xfId="50" applyNumberFormat="1" applyFont="1" applyFill="1" applyBorder="1" applyAlignment="1" applyProtection="1">
      <alignment horizontal="right" vertical="center"/>
      <protection locked="0"/>
    </xf>
    <xf numFmtId="0" fontId="2" fillId="0" borderId="17" xfId="50" applyFont="1" applyFill="1" applyBorder="1" applyAlignment="1" applyProtection="1"/>
    <xf numFmtId="0" fontId="21" fillId="0" borderId="8" xfId="50" applyFont="1" applyFill="1" applyBorder="1" applyAlignment="1" applyProtection="1">
      <alignment horizontal="center" vertical="center"/>
    </xf>
    <xf numFmtId="4" fontId="21" fillId="0" borderId="17" xfId="50" applyNumberFormat="1" applyFont="1" applyFill="1" applyBorder="1" applyAlignment="1" applyProtection="1">
      <alignment horizontal="right" vertical="center"/>
    </xf>
    <xf numFmtId="0" fontId="21" fillId="0" borderId="17" xfId="50" applyFont="1" applyFill="1" applyBorder="1" applyAlignment="1" applyProtection="1">
      <alignment horizontal="center" vertical="center"/>
    </xf>
    <xf numFmtId="176" fontId="2" fillId="0" borderId="17" xfId="50" applyNumberFormat="1" applyFont="1" applyFill="1" applyBorder="1" applyAlignment="1" applyProtection="1">
      <alignment horizontal="right" vertical="center"/>
    </xf>
    <xf numFmtId="0" fontId="2" fillId="0" borderId="17" xfId="50" applyFont="1" applyFill="1" applyBorder="1" applyAlignment="1" applyProtection="1">
      <alignment horizontal="left" vertical="center"/>
    </xf>
    <xf numFmtId="0" fontId="21" fillId="0" borderId="8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topLeftCell="A16" workbookViewId="0">
      <selection activeCell="C23" sqref="C23"/>
    </sheetView>
  </sheetViews>
  <sheetFormatPr defaultColWidth="9.10909090909091" defaultRowHeight="12" customHeight="1" outlineLevelCol="3"/>
  <cols>
    <col min="1" max="1" width="39.5545454545455" style="31" customWidth="1"/>
    <col min="2" max="2" width="30.8181818181818" style="31" customWidth="1"/>
    <col min="3" max="3" width="33.5454545454545" style="31" customWidth="1"/>
    <col min="4" max="4" width="46.1090909090909" style="31" customWidth="1"/>
    <col min="5" max="5" width="9.10909090909091" style="22" customWidth="1"/>
    <col min="6" max="16384" width="9.10909090909091" style="22"/>
  </cols>
  <sheetData>
    <row r="1" customHeight="1" spans="4:4">
      <c r="D1" s="379"/>
    </row>
    <row r="2" s="378" customFormat="1" ht="36" customHeight="1" spans="1:4">
      <c r="A2" s="380" t="s">
        <v>0</v>
      </c>
      <c r="B2" s="380"/>
      <c r="C2" s="380"/>
      <c r="D2" s="380"/>
    </row>
    <row r="3" s="20" customFormat="1" ht="24" customHeight="1" spans="1:4">
      <c r="A3" s="7" t="s">
        <v>1</v>
      </c>
      <c r="B3" s="327"/>
      <c r="C3" s="327"/>
      <c r="D3" s="381" t="s">
        <v>2</v>
      </c>
    </row>
    <row r="4" spans="1:4">
      <c r="A4" s="36" t="s">
        <v>3</v>
      </c>
      <c r="B4" s="148"/>
      <c r="C4" s="36" t="s">
        <v>4</v>
      </c>
      <c r="D4" s="148"/>
    </row>
    <row r="5" spans="1:4">
      <c r="A5" s="35" t="s">
        <v>5</v>
      </c>
      <c r="B5" s="35" t="s">
        <v>6</v>
      </c>
      <c r="C5" s="35" t="s">
        <v>7</v>
      </c>
      <c r="D5" s="35" t="s">
        <v>6</v>
      </c>
    </row>
    <row r="6" spans="1:4">
      <c r="A6" s="39"/>
      <c r="B6" s="39"/>
      <c r="C6" s="39"/>
      <c r="D6" s="39"/>
    </row>
    <row r="7" spans="1:4">
      <c r="A7" s="337" t="s">
        <v>8</v>
      </c>
      <c r="B7" s="382">
        <v>2158.39</v>
      </c>
      <c r="C7" s="383" t="s">
        <v>9</v>
      </c>
      <c r="D7" s="384">
        <v>660.19</v>
      </c>
    </row>
    <row r="8" spans="1:4">
      <c r="A8" s="328" t="s">
        <v>10</v>
      </c>
      <c r="B8" s="385"/>
      <c r="C8" s="386" t="s">
        <v>11</v>
      </c>
      <c r="D8" s="333"/>
    </row>
    <row r="9" spans="1:4">
      <c r="A9" s="328" t="s">
        <v>12</v>
      </c>
      <c r="B9" s="385"/>
      <c r="C9" s="386" t="s">
        <v>13</v>
      </c>
      <c r="D9" s="333"/>
    </row>
    <row r="10" spans="1:4">
      <c r="A10" s="328" t="s">
        <v>14</v>
      </c>
      <c r="B10" s="387"/>
      <c r="C10" s="386" t="s">
        <v>15</v>
      </c>
      <c r="D10" s="333"/>
    </row>
    <row r="11" spans="1:4">
      <c r="A11" s="328" t="s">
        <v>16</v>
      </c>
      <c r="B11" s="387"/>
      <c r="C11" s="386" t="s">
        <v>17</v>
      </c>
      <c r="D11" s="333"/>
    </row>
    <row r="12" ht="16" customHeight="1" spans="1:4">
      <c r="A12" s="328" t="s">
        <v>18</v>
      </c>
      <c r="B12" s="387"/>
      <c r="C12" s="386" t="s">
        <v>19</v>
      </c>
      <c r="D12" s="333"/>
    </row>
    <row r="13" spans="1:4">
      <c r="A13" s="328" t="s">
        <v>20</v>
      </c>
      <c r="B13" s="387"/>
      <c r="C13" s="386" t="s">
        <v>21</v>
      </c>
      <c r="D13" s="333">
        <v>67.57</v>
      </c>
    </row>
    <row r="14" spans="1:4">
      <c r="A14" s="328" t="s">
        <v>22</v>
      </c>
      <c r="B14" s="387"/>
      <c r="C14" s="386" t="s">
        <v>23</v>
      </c>
      <c r="D14" s="333">
        <v>321.41</v>
      </c>
    </row>
    <row r="15" spans="1:4">
      <c r="A15" s="328" t="s">
        <v>24</v>
      </c>
      <c r="B15" s="387"/>
      <c r="C15" s="386" t="s">
        <v>25</v>
      </c>
      <c r="D15" s="333"/>
    </row>
    <row r="16" spans="1:4">
      <c r="A16" s="312"/>
      <c r="B16" s="388"/>
      <c r="C16" s="386" t="s">
        <v>26</v>
      </c>
      <c r="D16" s="333">
        <v>92.76</v>
      </c>
    </row>
    <row r="17" spans="1:4">
      <c r="A17" s="312"/>
      <c r="B17" s="388"/>
      <c r="C17" s="386" t="s">
        <v>27</v>
      </c>
      <c r="D17" s="333"/>
    </row>
    <row r="18" spans="1:4">
      <c r="A18" s="312"/>
      <c r="B18" s="388"/>
      <c r="C18" s="386" t="s">
        <v>28</v>
      </c>
      <c r="D18" s="333">
        <v>104.79</v>
      </c>
    </row>
    <row r="19" spans="1:4">
      <c r="A19" s="312"/>
      <c r="B19" s="388"/>
      <c r="C19" s="386" t="s">
        <v>29</v>
      </c>
      <c r="D19" s="333">
        <v>768.48</v>
      </c>
    </row>
    <row r="20" spans="1:4">
      <c r="A20" s="312"/>
      <c r="B20" s="388"/>
      <c r="C20" s="386" t="s">
        <v>30</v>
      </c>
      <c r="D20" s="333"/>
    </row>
    <row r="21" spans="1:4">
      <c r="A21" s="312"/>
      <c r="B21" s="388"/>
      <c r="C21" s="386" t="s">
        <v>31</v>
      </c>
      <c r="D21" s="333"/>
    </row>
    <row r="22" spans="1:4">
      <c r="A22" s="312"/>
      <c r="B22" s="388"/>
      <c r="C22" s="386" t="s">
        <v>32</v>
      </c>
      <c r="D22" s="333"/>
    </row>
    <row r="23" spans="1:4">
      <c r="A23" s="312"/>
      <c r="B23" s="388"/>
      <c r="C23" s="386" t="s">
        <v>33</v>
      </c>
      <c r="D23" s="333"/>
    </row>
    <row r="24" spans="1:4">
      <c r="A24" s="312"/>
      <c r="B24" s="388"/>
      <c r="C24" s="386" t="s">
        <v>34</v>
      </c>
      <c r="D24" s="333"/>
    </row>
    <row r="25" spans="1:4">
      <c r="A25" s="312"/>
      <c r="B25" s="388"/>
      <c r="C25" s="386" t="s">
        <v>35</v>
      </c>
      <c r="D25" s="333"/>
    </row>
    <row r="26" spans="1:4">
      <c r="A26" s="312"/>
      <c r="B26" s="388"/>
      <c r="C26" s="386" t="s">
        <v>36</v>
      </c>
      <c r="D26" s="333">
        <v>104.03</v>
      </c>
    </row>
    <row r="27" spans="1:4">
      <c r="A27" s="312"/>
      <c r="B27" s="388"/>
      <c r="C27" s="386" t="s">
        <v>37</v>
      </c>
      <c r="D27" s="333"/>
    </row>
    <row r="28" spans="1:4">
      <c r="A28" s="312"/>
      <c r="B28" s="388"/>
      <c r="C28" s="386" t="s">
        <v>38</v>
      </c>
      <c r="D28" s="333"/>
    </row>
    <row r="29" spans="1:4">
      <c r="A29" s="312"/>
      <c r="B29" s="388"/>
      <c r="C29" s="386" t="s">
        <v>39</v>
      </c>
      <c r="D29" s="333">
        <v>39.16</v>
      </c>
    </row>
    <row r="30" spans="1:4">
      <c r="A30" s="312"/>
      <c r="B30" s="388"/>
      <c r="C30" s="386" t="s">
        <v>40</v>
      </c>
      <c r="D30" s="333"/>
    </row>
    <row r="31" spans="1:4">
      <c r="A31" s="312"/>
      <c r="B31" s="388"/>
      <c r="C31" s="386" t="s">
        <v>41</v>
      </c>
      <c r="D31" s="333"/>
    </row>
    <row r="32" spans="1:4">
      <c r="A32" s="312"/>
      <c r="B32" s="388"/>
      <c r="C32" s="386" t="s">
        <v>42</v>
      </c>
      <c r="D32" s="333"/>
    </row>
    <row r="33" spans="1:4">
      <c r="A33" s="312"/>
      <c r="B33" s="388"/>
      <c r="C33" s="386" t="s">
        <v>43</v>
      </c>
      <c r="D33" s="333"/>
    </row>
    <row r="34" spans="1:4">
      <c r="A34" s="312"/>
      <c r="B34" s="388"/>
      <c r="C34" s="386" t="s">
        <v>44</v>
      </c>
      <c r="D34" s="333"/>
    </row>
    <row r="35" spans="1:4">
      <c r="A35" s="312"/>
      <c r="B35" s="388"/>
      <c r="C35" s="386" t="s">
        <v>45</v>
      </c>
      <c r="D35" s="333"/>
    </row>
    <row r="36" spans="1:4">
      <c r="A36" s="312"/>
      <c r="B36" s="388"/>
      <c r="C36" s="386" t="s">
        <v>46</v>
      </c>
      <c r="D36" s="333"/>
    </row>
    <row r="37" spans="1:4">
      <c r="A37" s="389" t="s">
        <v>47</v>
      </c>
      <c r="B37" s="390">
        <v>2158.39</v>
      </c>
      <c r="C37" s="391" t="s">
        <v>48</v>
      </c>
      <c r="D37" s="390">
        <v>2158.39</v>
      </c>
    </row>
    <row r="38" s="22" customFormat="1" ht="12.5" spans="1:4">
      <c r="A38" s="328" t="s">
        <v>49</v>
      </c>
      <c r="B38" s="392"/>
      <c r="C38" s="393" t="s">
        <v>50</v>
      </c>
      <c r="D38" s="392"/>
    </row>
    <row r="39" s="22" customFormat="1" ht="12.5" spans="1:4">
      <c r="A39" s="394" t="s">
        <v>51</v>
      </c>
      <c r="B39" s="390">
        <v>2158.39</v>
      </c>
      <c r="C39" s="391" t="s">
        <v>52</v>
      </c>
      <c r="D39" s="390">
        <v>2158.39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57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tabSelected="1" topLeftCell="A11" workbookViewId="0">
      <selection activeCell="C23" sqref="C2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59" customWidth="1"/>
    <col min="11" max="11" width="9.10909090909091" style="22" customWidth="1"/>
    <col min="12" max="16384" width="9.10909090909091" style="22"/>
  </cols>
  <sheetData>
    <row r="1" customHeight="1" spans="10:10">
      <c r="J1" s="92"/>
    </row>
    <row r="2" s="158" customFormat="1" ht="36" customHeight="1" spans="1:10">
      <c r="A2" s="33" t="s">
        <v>630</v>
      </c>
      <c r="B2" s="33"/>
      <c r="C2" s="33"/>
      <c r="D2" s="33"/>
      <c r="E2" s="58"/>
      <c r="F2" s="58"/>
      <c r="G2" s="58"/>
      <c r="H2" s="58"/>
      <c r="I2" s="58"/>
      <c r="J2" s="169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34"/>
    </row>
    <row r="4" ht="44.25" customHeight="1" spans="1:10">
      <c r="A4" s="8" t="s">
        <v>631</v>
      </c>
      <c r="B4" s="8" t="s">
        <v>632</v>
      </c>
      <c r="C4" s="8" t="s">
        <v>633</v>
      </c>
      <c r="D4" s="8" t="s">
        <v>634</v>
      </c>
      <c r="E4" s="160" t="s">
        <v>635</v>
      </c>
      <c r="F4" s="161" t="s">
        <v>636</v>
      </c>
      <c r="G4" s="160" t="s">
        <v>637</v>
      </c>
      <c r="H4" s="161" t="s">
        <v>638</v>
      </c>
      <c r="I4" s="161" t="s">
        <v>639</v>
      </c>
      <c r="J4" s="160" t="s">
        <v>640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160">
        <v>5</v>
      </c>
      <c r="F5" s="161">
        <v>6</v>
      </c>
      <c r="G5" s="160">
        <v>7</v>
      </c>
      <c r="H5" s="161">
        <v>8</v>
      </c>
      <c r="I5" s="161">
        <v>9</v>
      </c>
      <c r="J5" s="160">
        <v>10</v>
      </c>
    </row>
    <row r="6" s="21" customFormat="1" ht="15" customHeight="1" spans="1:10">
      <c r="A6" s="12" t="s">
        <v>71</v>
      </c>
      <c r="B6" s="12"/>
      <c r="C6" s="12"/>
      <c r="D6" s="12"/>
      <c r="E6" s="162"/>
      <c r="F6" s="163"/>
      <c r="G6" s="162"/>
      <c r="H6" s="163"/>
      <c r="I6" s="163"/>
      <c r="J6" s="162"/>
    </row>
    <row r="7" s="21" customFormat="1" ht="15" customHeight="1" spans="1:10">
      <c r="A7" s="12" t="s">
        <v>77</v>
      </c>
      <c r="B7" s="12" t="s">
        <v>641</v>
      </c>
      <c r="C7" s="12" t="s">
        <v>641</v>
      </c>
      <c r="D7" s="12" t="s">
        <v>641</v>
      </c>
      <c r="E7" s="162" t="s">
        <v>641</v>
      </c>
      <c r="F7" s="163" t="s">
        <v>641</v>
      </c>
      <c r="G7" s="162" t="s">
        <v>641</v>
      </c>
      <c r="H7" s="163" t="s">
        <v>641</v>
      </c>
      <c r="I7" s="163" t="s">
        <v>641</v>
      </c>
      <c r="J7" s="162" t="s">
        <v>641</v>
      </c>
    </row>
    <row r="8" s="21" customFormat="1" ht="60" spans="1:10">
      <c r="A8" s="29" t="s">
        <v>642</v>
      </c>
      <c r="B8" s="29" t="s">
        <v>643</v>
      </c>
      <c r="C8" s="12" t="s">
        <v>644</v>
      </c>
      <c r="D8" s="12" t="s">
        <v>645</v>
      </c>
      <c r="E8" s="162" t="s">
        <v>646</v>
      </c>
      <c r="F8" s="163" t="s">
        <v>647</v>
      </c>
      <c r="G8" s="164">
        <v>100</v>
      </c>
      <c r="H8" s="163" t="s">
        <v>648</v>
      </c>
      <c r="I8" s="163" t="s">
        <v>649</v>
      </c>
      <c r="J8" s="162" t="s">
        <v>650</v>
      </c>
    </row>
    <row r="9" s="21" customFormat="1" ht="36" spans="1:10">
      <c r="A9" s="165"/>
      <c r="B9" s="165"/>
      <c r="C9" s="12" t="s">
        <v>651</v>
      </c>
      <c r="D9" s="12" t="s">
        <v>652</v>
      </c>
      <c r="E9" s="162" t="s">
        <v>653</v>
      </c>
      <c r="F9" s="163" t="s">
        <v>647</v>
      </c>
      <c r="G9" s="162" t="s">
        <v>257</v>
      </c>
      <c r="H9" s="163" t="s">
        <v>654</v>
      </c>
      <c r="I9" s="163" t="s">
        <v>649</v>
      </c>
      <c r="J9" s="162" t="s">
        <v>655</v>
      </c>
    </row>
    <row r="10" s="21" customFormat="1" ht="48" spans="1:10">
      <c r="A10" s="165"/>
      <c r="B10" s="165"/>
      <c r="C10" s="12" t="s">
        <v>656</v>
      </c>
      <c r="D10" s="12" t="s">
        <v>657</v>
      </c>
      <c r="E10" s="162" t="s">
        <v>658</v>
      </c>
      <c r="F10" s="163" t="s">
        <v>647</v>
      </c>
      <c r="G10" s="162">
        <v>100</v>
      </c>
      <c r="H10" s="163" t="s">
        <v>648</v>
      </c>
      <c r="I10" s="163" t="s">
        <v>649</v>
      </c>
      <c r="J10" s="162" t="s">
        <v>659</v>
      </c>
    </row>
    <row r="11" s="21" customFormat="1" ht="24" spans="1:10">
      <c r="A11" s="166"/>
      <c r="B11" s="166"/>
      <c r="C11" s="12" t="s">
        <v>651</v>
      </c>
      <c r="D11" s="12" t="s">
        <v>660</v>
      </c>
      <c r="E11" s="162" t="s">
        <v>661</v>
      </c>
      <c r="F11" s="163" t="s">
        <v>662</v>
      </c>
      <c r="G11" s="162" t="s">
        <v>622</v>
      </c>
      <c r="H11" s="163" t="s">
        <v>663</v>
      </c>
      <c r="I11" s="163" t="s">
        <v>649</v>
      </c>
      <c r="J11" s="162" t="s">
        <v>664</v>
      </c>
    </row>
    <row r="12" s="21" customFormat="1" ht="16" customHeight="1" spans="1:10">
      <c r="A12" s="12" t="s">
        <v>79</v>
      </c>
      <c r="B12" s="167"/>
      <c r="C12" s="167"/>
      <c r="D12" s="167"/>
      <c r="E12" s="167"/>
      <c r="F12" s="168"/>
      <c r="G12" s="167"/>
      <c r="H12" s="168"/>
      <c r="I12" s="168"/>
      <c r="J12" s="12"/>
    </row>
    <row r="13" s="21" customFormat="1" ht="24" spans="1:10">
      <c r="A13" s="29" t="s">
        <v>665</v>
      </c>
      <c r="B13" s="29" t="s">
        <v>666</v>
      </c>
      <c r="C13" s="12" t="s">
        <v>644</v>
      </c>
      <c r="D13" s="12" t="s">
        <v>667</v>
      </c>
      <c r="E13" s="162" t="s">
        <v>668</v>
      </c>
      <c r="F13" s="163" t="s">
        <v>662</v>
      </c>
      <c r="G13" s="162" t="s">
        <v>669</v>
      </c>
      <c r="H13" s="163" t="s">
        <v>648</v>
      </c>
      <c r="I13" s="163" t="s">
        <v>670</v>
      </c>
      <c r="J13" s="162" t="s">
        <v>668</v>
      </c>
    </row>
    <row r="14" s="21" customFormat="1" ht="24" spans="1:10">
      <c r="A14" s="165"/>
      <c r="B14" s="165"/>
      <c r="C14" s="12" t="s">
        <v>651</v>
      </c>
      <c r="D14" s="12" t="s">
        <v>671</v>
      </c>
      <c r="E14" s="162" t="s">
        <v>668</v>
      </c>
      <c r="F14" s="163" t="s">
        <v>662</v>
      </c>
      <c r="G14" s="162" t="s">
        <v>669</v>
      </c>
      <c r="H14" s="163" t="s">
        <v>648</v>
      </c>
      <c r="I14" s="163" t="s">
        <v>670</v>
      </c>
      <c r="J14" s="162" t="s">
        <v>668</v>
      </c>
    </row>
    <row r="15" s="21" customFormat="1" ht="24" spans="1:10">
      <c r="A15" s="166"/>
      <c r="B15" s="166"/>
      <c r="C15" s="12" t="s">
        <v>656</v>
      </c>
      <c r="D15" s="12" t="s">
        <v>657</v>
      </c>
      <c r="E15" s="162" t="s">
        <v>668</v>
      </c>
      <c r="F15" s="163" t="s">
        <v>662</v>
      </c>
      <c r="G15" s="162">
        <v>100</v>
      </c>
      <c r="H15" s="163" t="s">
        <v>648</v>
      </c>
      <c r="I15" s="163" t="s">
        <v>670</v>
      </c>
      <c r="J15" s="162" t="s">
        <v>668</v>
      </c>
    </row>
  </sheetData>
  <mergeCells count="6">
    <mergeCell ref="A2:J2"/>
    <mergeCell ref="A3:H3"/>
    <mergeCell ref="A8:A11"/>
    <mergeCell ref="A13:A15"/>
    <mergeCell ref="B8:B11"/>
    <mergeCell ref="B13:B15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tabSelected="1" workbookViewId="0">
      <selection activeCell="C23" sqref="C2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30"/>
    </row>
    <row r="2" ht="36" customHeight="1" spans="1:10">
      <c r="A2" s="33" t="s">
        <v>672</v>
      </c>
      <c r="B2" s="33"/>
      <c r="C2" s="33"/>
      <c r="D2" s="33"/>
      <c r="E2" s="58"/>
      <c r="F2" s="58"/>
      <c r="G2" s="58"/>
      <c r="H2" s="58"/>
      <c r="I2" s="58"/>
      <c r="J2" s="58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631</v>
      </c>
      <c r="B4" s="9" t="s">
        <v>632</v>
      </c>
      <c r="C4" s="9" t="s">
        <v>633</v>
      </c>
      <c r="D4" s="9" t="s">
        <v>634</v>
      </c>
      <c r="E4" s="154" t="s">
        <v>635</v>
      </c>
      <c r="F4" s="155" t="s">
        <v>636</v>
      </c>
      <c r="G4" s="154" t="s">
        <v>637</v>
      </c>
      <c r="H4" s="155" t="s">
        <v>638</v>
      </c>
      <c r="I4" s="155" t="s">
        <v>639</v>
      </c>
      <c r="J4" s="154" t="s">
        <v>640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4">
        <v>5</v>
      </c>
      <c r="F5" s="156">
        <v>6</v>
      </c>
      <c r="G5" s="64">
        <v>7</v>
      </c>
      <c r="H5" s="156">
        <v>8</v>
      </c>
      <c r="I5" s="156">
        <v>9</v>
      </c>
      <c r="J5" s="64">
        <v>10</v>
      </c>
    </row>
    <row r="6" ht="14.25" customHeight="1" spans="1:10">
      <c r="A6" s="62"/>
      <c r="B6" s="62"/>
      <c r="C6" s="62"/>
      <c r="D6" s="62"/>
      <c r="E6" s="64"/>
      <c r="F6" s="156"/>
      <c r="G6" s="64"/>
      <c r="H6" s="156"/>
      <c r="I6" s="156"/>
      <c r="J6" s="64"/>
    </row>
    <row r="7" customHeight="1" spans="1:1">
      <c r="A7" s="157" t="s">
        <v>673</v>
      </c>
    </row>
    <row r="12" ht="16" customHeight="1" spans="1:1">
      <c r="A12" s="15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tabSelected="1" workbookViewId="0">
      <selection activeCell="C23" sqref="C23"/>
    </sheetView>
  </sheetViews>
  <sheetFormatPr defaultColWidth="9.10909090909091" defaultRowHeight="14.25" customHeight="1" outlineLevelCol="4"/>
  <cols>
    <col min="1" max="1" width="20.6636363636364" style="140" customWidth="1"/>
    <col min="2" max="2" width="32.1090909090909" style="31" customWidth="1"/>
    <col min="3" max="3" width="27.6636363636364" style="31" customWidth="1"/>
    <col min="4" max="5" width="36.6636363636364" style="31" customWidth="1"/>
    <col min="6" max="6" width="9.10909090909091" style="22" customWidth="1"/>
    <col min="7" max="16384" width="9.10909090909091" style="22"/>
  </cols>
  <sheetData>
    <row r="1" ht="12" customHeight="1" spans="1:5">
      <c r="A1" s="141">
        <v>0</v>
      </c>
      <c r="B1" s="142">
        <v>1</v>
      </c>
      <c r="C1" s="143"/>
      <c r="D1" s="143"/>
      <c r="E1" s="143"/>
    </row>
    <row r="2" ht="36" customHeight="1" spans="1:5">
      <c r="A2" s="33" t="s">
        <v>674</v>
      </c>
      <c r="B2" s="33"/>
      <c r="C2" s="33"/>
      <c r="D2" s="33"/>
      <c r="E2" s="58"/>
    </row>
    <row r="3" s="60" customFormat="1" ht="24" customHeight="1" spans="1:5">
      <c r="A3" s="25" t="s">
        <v>1</v>
      </c>
      <c r="B3" s="144"/>
      <c r="C3" s="144"/>
      <c r="D3" s="144"/>
      <c r="E3" s="123" t="s">
        <v>2</v>
      </c>
    </row>
    <row r="4" ht="19.5" customHeight="1" spans="1:5">
      <c r="A4" s="131" t="s">
        <v>99</v>
      </c>
      <c r="B4" s="35" t="s">
        <v>100</v>
      </c>
      <c r="C4" s="36" t="s">
        <v>675</v>
      </c>
      <c r="D4" s="37"/>
      <c r="E4" s="145"/>
    </row>
    <row r="5" ht="18.75" customHeight="1" spans="1:5">
      <c r="A5" s="134"/>
      <c r="B5" s="40"/>
      <c r="C5" s="35" t="s">
        <v>57</v>
      </c>
      <c r="D5" s="36" t="s">
        <v>101</v>
      </c>
      <c r="E5" s="146" t="s">
        <v>102</v>
      </c>
    </row>
    <row r="6" ht="18.75" customHeight="1" spans="1:5">
      <c r="A6" s="147">
        <v>1</v>
      </c>
      <c r="B6" s="54">
        <v>2</v>
      </c>
      <c r="C6" s="148">
        <v>3</v>
      </c>
      <c r="D6" s="19">
        <v>4</v>
      </c>
      <c r="E6" s="149">
        <v>5</v>
      </c>
    </row>
    <row r="7" ht="18.75" customHeight="1" spans="1:5">
      <c r="A7" s="54" t="s">
        <v>263</v>
      </c>
      <c r="B7" s="54" t="s">
        <v>263</v>
      </c>
      <c r="C7" s="47"/>
      <c r="D7" s="150"/>
      <c r="E7" s="151"/>
    </row>
    <row r="8" customHeight="1" spans="1:2">
      <c r="A8" s="152" t="s">
        <v>673</v>
      </c>
      <c r="B8" s="152"/>
    </row>
    <row r="12" ht="16" customHeight="1" spans="1:1">
      <c r="A12" s="153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C23" sqref="C23"/>
    </sheetView>
  </sheetViews>
  <sheetFormatPr defaultColWidth="7.36363636363636" defaultRowHeight="12" outlineLevelCol="4"/>
  <cols>
    <col min="1" max="1" width="20.3363636363636" style="127" customWidth="1"/>
    <col min="2" max="2" width="21.1454545454545" style="127" customWidth="1"/>
    <col min="3" max="5" width="27.6363636363636" style="127" customWidth="1"/>
    <col min="6" max="16384" width="7.36363636363636" style="127"/>
  </cols>
  <sheetData>
    <row r="1" ht="21" customHeight="1" spans="5:5">
      <c r="E1" s="128"/>
    </row>
    <row r="2" ht="33.75" customHeight="1" spans="1:5">
      <c r="A2" s="33" t="s">
        <v>676</v>
      </c>
      <c r="B2" s="33"/>
      <c r="C2" s="33"/>
      <c r="D2" s="33"/>
      <c r="E2" s="58"/>
    </row>
    <row r="3" ht="15" customHeight="1" spans="1:5">
      <c r="A3" s="129" t="s">
        <v>1</v>
      </c>
      <c r="B3" s="129"/>
      <c r="C3" s="129"/>
      <c r="D3" s="129"/>
      <c r="E3" s="130" t="s">
        <v>470</v>
      </c>
    </row>
    <row r="4" s="127" customFormat="1" ht="20.25" customHeight="1" spans="1:5">
      <c r="A4" s="131" t="s">
        <v>99</v>
      </c>
      <c r="B4" s="35" t="s">
        <v>100</v>
      </c>
      <c r="C4" s="132" t="s">
        <v>677</v>
      </c>
      <c r="D4" s="132" t="s">
        <v>677</v>
      </c>
      <c r="E4" s="133" t="s">
        <v>677</v>
      </c>
    </row>
    <row r="5" s="127" customFormat="1" ht="12.75" customHeight="1" spans="1:5">
      <c r="A5" s="134"/>
      <c r="B5" s="40"/>
      <c r="C5" s="132" t="s">
        <v>57</v>
      </c>
      <c r="D5" s="132" t="s">
        <v>101</v>
      </c>
      <c r="E5" s="133" t="s">
        <v>102</v>
      </c>
    </row>
    <row r="6" ht="20" customHeight="1" spans="1:5">
      <c r="A6" s="135" t="s">
        <v>57</v>
      </c>
      <c r="B6" s="135" t="s">
        <v>641</v>
      </c>
      <c r="C6" s="136" t="s">
        <v>678</v>
      </c>
      <c r="D6" s="132" t="s">
        <v>678</v>
      </c>
      <c r="E6" s="133" t="s">
        <v>678</v>
      </c>
    </row>
    <row r="7" ht="14" spans="1:5">
      <c r="A7" s="49" t="s">
        <v>673</v>
      </c>
      <c r="B7" s="49"/>
      <c r="C7" s="137"/>
      <c r="D7" s="137"/>
      <c r="E7" s="138"/>
    </row>
    <row r="8" spans="1:4">
      <c r="A8" s="139"/>
      <c r="B8" s="139"/>
      <c r="C8" s="139"/>
      <c r="D8" s="139"/>
    </row>
    <row r="9" spans="1:4">
      <c r="A9" s="139"/>
      <c r="B9" s="139"/>
      <c r="C9" s="139"/>
      <c r="D9" s="139"/>
    </row>
    <row r="10" spans="1:4">
      <c r="A10" s="139"/>
      <c r="B10" s="139"/>
      <c r="C10" s="139"/>
      <c r="D10" s="139"/>
    </row>
    <row r="11" spans="1:4">
      <c r="A11" s="139"/>
      <c r="B11" s="139"/>
      <c r="C11" s="139"/>
      <c r="D11" s="139"/>
    </row>
    <row r="12" ht="16" customHeight="1" spans="1:4">
      <c r="A12" s="139"/>
      <c r="B12" s="139"/>
      <c r="C12" s="139"/>
      <c r="D12" s="139"/>
    </row>
    <row r="13" spans="1:4">
      <c r="A13" s="139"/>
      <c r="B13" s="139"/>
      <c r="C13" s="139"/>
      <c r="D13" s="139"/>
    </row>
    <row r="14" spans="1:4">
      <c r="A14" s="139"/>
      <c r="B14" s="139"/>
      <c r="C14" s="139"/>
      <c r="D14" s="139"/>
    </row>
    <row r="15" spans="1:4">
      <c r="A15" s="139"/>
      <c r="B15" s="139"/>
      <c r="C15" s="139"/>
      <c r="D15" s="139"/>
    </row>
    <row r="16" spans="1:4">
      <c r="A16" s="139"/>
      <c r="B16" s="139"/>
      <c r="C16" s="139"/>
      <c r="D16" s="139"/>
    </row>
    <row r="17" spans="1:4">
      <c r="A17" s="139"/>
      <c r="B17" s="139"/>
      <c r="C17" s="139"/>
      <c r="D17" s="139"/>
    </row>
    <row r="18" spans="1:4">
      <c r="A18" s="139"/>
      <c r="B18" s="139"/>
      <c r="C18" s="139"/>
      <c r="D18" s="139"/>
    </row>
    <row r="19" spans="1:4">
      <c r="A19" s="139"/>
      <c r="B19" s="139"/>
      <c r="C19" s="139"/>
      <c r="D19" s="139"/>
    </row>
    <row r="20" spans="1:4">
      <c r="A20" s="139"/>
      <c r="B20" s="139"/>
      <c r="C20" s="139"/>
      <c r="D20" s="139"/>
    </row>
    <row r="21" spans="1:4">
      <c r="A21" s="139"/>
      <c r="B21" s="139"/>
      <c r="C21" s="139"/>
      <c r="D21" s="139"/>
    </row>
    <row r="22" spans="1:4">
      <c r="A22" s="139"/>
      <c r="B22" s="139"/>
      <c r="C22" s="139"/>
      <c r="D22" s="139"/>
    </row>
    <row r="23" spans="1:4">
      <c r="A23" s="139"/>
      <c r="B23" s="139"/>
      <c r="C23" s="139"/>
      <c r="D23" s="139"/>
    </row>
    <row r="24" spans="1:4">
      <c r="A24" s="139"/>
      <c r="B24" s="139"/>
      <c r="C24" s="139"/>
      <c r="D24" s="139"/>
    </row>
    <row r="25" spans="1:4">
      <c r="A25" s="139"/>
      <c r="B25" s="139"/>
      <c r="C25" s="139"/>
      <c r="D25" s="139"/>
    </row>
    <row r="26" spans="1:4">
      <c r="A26" s="139"/>
      <c r="B26" s="139"/>
      <c r="C26" s="139"/>
      <c r="D26" s="139"/>
    </row>
    <row r="27" spans="1:4">
      <c r="A27" s="139"/>
      <c r="B27" s="139"/>
      <c r="C27" s="139"/>
      <c r="D27" s="139"/>
    </row>
    <row r="28" spans="1:4">
      <c r="A28" s="139"/>
      <c r="B28" s="139"/>
      <c r="C28" s="139"/>
      <c r="D28" s="139"/>
    </row>
    <row r="29" spans="1:4">
      <c r="A29" s="139"/>
      <c r="B29" s="139"/>
      <c r="C29" s="139"/>
      <c r="D29" s="139"/>
    </row>
    <row r="30" spans="1:4">
      <c r="A30" s="139"/>
      <c r="B30" s="139"/>
      <c r="C30" s="139"/>
      <c r="D30" s="139"/>
    </row>
    <row r="31" spans="1:4">
      <c r="A31" s="139"/>
      <c r="B31" s="139"/>
      <c r="C31" s="139"/>
      <c r="D31" s="139"/>
    </row>
    <row r="32" spans="1:4">
      <c r="A32" s="139"/>
      <c r="B32" s="139"/>
      <c r="C32" s="139"/>
      <c r="D32" s="139"/>
    </row>
    <row r="33" spans="1:4">
      <c r="A33" s="139"/>
      <c r="B33" s="139"/>
      <c r="C33" s="139"/>
      <c r="D33" s="139"/>
    </row>
    <row r="34" spans="1:4">
      <c r="A34" s="139"/>
      <c r="B34" s="139"/>
      <c r="C34" s="139"/>
      <c r="D34" s="139"/>
    </row>
    <row r="35" spans="1:4">
      <c r="A35" s="139"/>
      <c r="B35" s="139"/>
      <c r="C35" s="139"/>
      <c r="D35" s="139"/>
    </row>
    <row r="36" spans="1:4">
      <c r="A36" s="139"/>
      <c r="B36" s="139"/>
      <c r="C36" s="139"/>
      <c r="D36" s="139"/>
    </row>
    <row r="37" spans="1:4">
      <c r="A37" s="139"/>
      <c r="B37" s="139"/>
      <c r="C37" s="139"/>
      <c r="D37" s="139"/>
    </row>
    <row r="38" spans="1:4">
      <c r="A38" s="139"/>
      <c r="B38" s="139"/>
      <c r="C38" s="139"/>
      <c r="D38" s="139"/>
    </row>
    <row r="39" spans="1:4">
      <c r="A39" s="139"/>
      <c r="B39" s="139"/>
      <c r="C39" s="139"/>
      <c r="D39" s="139"/>
    </row>
  </sheetData>
  <mergeCells count="5">
    <mergeCell ref="A2:E2"/>
    <mergeCell ref="C4:E4"/>
    <mergeCell ref="A7:B7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tabSelected="1" topLeftCell="I1" workbookViewId="0">
      <selection activeCell="C23" sqref="C23"/>
    </sheetView>
  </sheetViews>
  <sheetFormatPr defaultColWidth="9.10909090909091" defaultRowHeight="14.25" customHeight="1"/>
  <cols>
    <col min="1" max="1" width="17.3636363636364" style="31" customWidth="1"/>
    <col min="2" max="2" width="21.6636363636364" style="31" customWidth="1"/>
    <col min="3" max="3" width="35.3363636363636" style="31" customWidth="1"/>
    <col min="4" max="4" width="7.66363636363636" style="31" customWidth="1"/>
    <col min="5" max="6" width="10.3363636363636" style="31" customWidth="1"/>
    <col min="7" max="7" width="12" style="31" customWidth="1"/>
    <col min="8" max="12" width="10" style="31" customWidth="1"/>
    <col min="13" max="13" width="9.10909090909091" style="22" customWidth="1"/>
    <col min="14" max="16" width="12.1090909090909" style="31" customWidth="1"/>
    <col min="17" max="18" width="10" style="31" customWidth="1"/>
    <col min="19" max="19" width="9.10909090909091" style="2" customWidth="1"/>
    <col min="20" max="21" width="9.10909090909091" style="31" customWidth="1"/>
    <col min="22" max="23" width="12.6636363636364" style="31" customWidth="1"/>
    <col min="24" max="24" width="9.10909090909091" style="2" customWidth="1"/>
    <col min="25" max="25" width="10.4454545454545" style="31" customWidth="1"/>
    <col min="26" max="26" width="9.10909090909091" style="22" customWidth="1"/>
    <col min="27" max="16384" width="9.10909090909091" style="22"/>
  </cols>
  <sheetData>
    <row r="1" ht="13.5" customHeight="1" spans="13:25">
      <c r="M1" s="119"/>
      <c r="X1" s="30"/>
      <c r="Y1" s="125"/>
    </row>
    <row r="2" s="99" customFormat="1" ht="45" customHeight="1" spans="1:25">
      <c r="A2" s="33" t="s">
        <v>679</v>
      </c>
      <c r="B2" s="33"/>
      <c r="C2" s="33"/>
      <c r="D2" s="33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="20" customFormat="1" ht="26.25" customHeight="1" spans="1:25">
      <c r="A3" s="7" t="s">
        <v>1</v>
      </c>
      <c r="B3" s="59"/>
      <c r="C3" s="59"/>
      <c r="D3" s="59"/>
      <c r="E3" s="60"/>
      <c r="F3" s="60"/>
      <c r="G3" s="60"/>
      <c r="H3" s="60"/>
      <c r="I3" s="60"/>
      <c r="J3" s="60"/>
      <c r="K3" s="60"/>
      <c r="L3" s="60"/>
      <c r="M3" s="120"/>
      <c r="N3" s="60"/>
      <c r="O3" s="60"/>
      <c r="P3" s="60"/>
      <c r="Q3" s="60"/>
      <c r="R3" s="60"/>
      <c r="T3" s="60"/>
      <c r="U3" s="60"/>
      <c r="V3" s="60"/>
      <c r="W3" s="60"/>
      <c r="X3" s="123" t="s">
        <v>470</v>
      </c>
      <c r="Y3" s="123"/>
    </row>
    <row r="4" ht="13" spans="1:25">
      <c r="A4" s="9" t="s">
        <v>680</v>
      </c>
      <c r="B4" s="100" t="s">
        <v>681</v>
      </c>
      <c r="C4" s="100" t="s">
        <v>682</v>
      </c>
      <c r="D4" s="100" t="s">
        <v>683</v>
      </c>
      <c r="E4" s="101" t="s">
        <v>684</v>
      </c>
      <c r="F4" s="101" t="s">
        <v>685</v>
      </c>
      <c r="G4" s="85" t="s">
        <v>482</v>
      </c>
      <c r="H4" s="85"/>
      <c r="I4" s="85"/>
      <c r="J4" s="85"/>
      <c r="K4" s="85"/>
      <c r="L4" s="85"/>
      <c r="M4" s="121"/>
      <c r="N4" s="85"/>
      <c r="O4" s="85"/>
      <c r="P4" s="85"/>
      <c r="Q4" s="85"/>
      <c r="R4" s="85"/>
      <c r="S4" s="86"/>
      <c r="T4" s="85"/>
      <c r="U4" s="85"/>
      <c r="V4" s="85"/>
      <c r="W4" s="85"/>
      <c r="X4" s="86"/>
      <c r="Y4" s="96"/>
    </row>
    <row r="5" ht="13" spans="1:25">
      <c r="A5" s="68"/>
      <c r="B5" s="102"/>
      <c r="C5" s="102"/>
      <c r="D5" s="102"/>
      <c r="E5" s="87"/>
      <c r="F5" s="87"/>
      <c r="G5" s="87" t="s">
        <v>57</v>
      </c>
      <c r="H5" s="103" t="s">
        <v>60</v>
      </c>
      <c r="I5" s="103"/>
      <c r="J5" s="103"/>
      <c r="K5" s="103"/>
      <c r="L5" s="103"/>
      <c r="M5" s="103"/>
      <c r="N5" s="103"/>
      <c r="O5" s="103"/>
      <c r="P5" s="87"/>
      <c r="Q5" s="87" t="s">
        <v>686</v>
      </c>
      <c r="R5" s="87" t="s">
        <v>687</v>
      </c>
      <c r="S5" s="88" t="s">
        <v>688</v>
      </c>
      <c r="T5" s="89" t="s">
        <v>689</v>
      </c>
      <c r="U5" s="89"/>
      <c r="V5" s="89"/>
      <c r="W5" s="89"/>
      <c r="X5" s="97"/>
      <c r="Y5" s="98"/>
    </row>
    <row r="6" ht="36" spans="1:25">
      <c r="A6" s="104"/>
      <c r="B6" s="90"/>
      <c r="C6" s="90"/>
      <c r="D6" s="90"/>
      <c r="E6" s="98"/>
      <c r="F6" s="98"/>
      <c r="G6" s="89"/>
      <c r="H6" s="64" t="s">
        <v>59</v>
      </c>
      <c r="I6" s="64" t="s">
        <v>612</v>
      </c>
      <c r="J6" s="64" t="s">
        <v>613</v>
      </c>
      <c r="K6" s="64" t="s">
        <v>614</v>
      </c>
      <c r="L6" s="64" t="s">
        <v>615</v>
      </c>
      <c r="M6" s="64" t="s">
        <v>616</v>
      </c>
      <c r="N6" s="62" t="s">
        <v>617</v>
      </c>
      <c r="O6" s="62" t="s">
        <v>618</v>
      </c>
      <c r="P6" s="62" t="s">
        <v>690</v>
      </c>
      <c r="Q6" s="98"/>
      <c r="R6" s="98"/>
      <c r="S6" s="124"/>
      <c r="T6" s="98" t="s">
        <v>59</v>
      </c>
      <c r="U6" s="98" t="s">
        <v>64</v>
      </c>
      <c r="V6" s="98" t="s">
        <v>611</v>
      </c>
      <c r="W6" s="98" t="s">
        <v>66</v>
      </c>
      <c r="X6" s="124" t="s">
        <v>67</v>
      </c>
      <c r="Y6" s="98" t="s">
        <v>68</v>
      </c>
    </row>
    <row r="7" ht="13" spans="1:25">
      <c r="A7" s="39">
        <v>1</v>
      </c>
      <c r="B7" s="105">
        <v>2</v>
      </c>
      <c r="C7" s="105">
        <v>3</v>
      </c>
      <c r="D7" s="105">
        <v>4</v>
      </c>
      <c r="E7" s="106">
        <v>5</v>
      </c>
      <c r="F7" s="106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22">
        <v>14</v>
      </c>
      <c r="O7" s="122">
        <v>15</v>
      </c>
      <c r="P7" s="122">
        <v>16</v>
      </c>
      <c r="Q7" s="107">
        <v>17</v>
      </c>
      <c r="R7" s="107">
        <v>18</v>
      </c>
      <c r="S7" s="107">
        <v>19</v>
      </c>
      <c r="T7" s="107">
        <v>20</v>
      </c>
      <c r="U7" s="107">
        <v>21</v>
      </c>
      <c r="V7" s="107">
        <v>22</v>
      </c>
      <c r="W7" s="107">
        <v>23</v>
      </c>
      <c r="X7" s="107">
        <v>24</v>
      </c>
      <c r="Y7" s="107">
        <v>25</v>
      </c>
    </row>
    <row r="8" ht="13" spans="1:25">
      <c r="A8" s="108"/>
      <c r="B8" s="109"/>
      <c r="C8" s="109"/>
      <c r="D8" s="109"/>
      <c r="E8" s="110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ht="13" spans="1:25">
      <c r="A9" s="108"/>
      <c r="B9" s="109"/>
      <c r="C9" s="109"/>
      <c r="D9" s="109"/>
      <c r="E9" s="110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ht="13" spans="1:25">
      <c r="A10" s="108"/>
      <c r="B10" s="109"/>
      <c r="C10" s="109"/>
      <c r="D10" s="109"/>
      <c r="E10" s="110"/>
      <c r="F10" s="112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26"/>
    </row>
    <row r="11" ht="13" spans="1:25">
      <c r="A11" s="113"/>
      <c r="B11" s="114"/>
      <c r="C11" s="114"/>
      <c r="D11" s="114"/>
      <c r="E11" s="115"/>
      <c r="F11" s="112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26"/>
    </row>
    <row r="12" ht="16" customHeight="1" spans="1:25">
      <c r="A12" s="10"/>
      <c r="B12" s="10"/>
      <c r="C12" s="10"/>
      <c r="D12" s="10"/>
      <c r="E12" s="75"/>
      <c r="F12" s="112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26"/>
    </row>
    <row r="13" ht="13" spans="1:25">
      <c r="A13" s="54" t="s">
        <v>263</v>
      </c>
      <c r="B13" s="116"/>
      <c r="C13" s="116"/>
      <c r="D13" s="116"/>
      <c r="E13" s="117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ht="15" spans="1:25">
      <c r="A14" s="118" t="s">
        <v>673</v>
      </c>
      <c r="B14" s="118"/>
      <c r="G14" s="50"/>
      <c r="H14" s="50"/>
      <c r="I14" s="50"/>
      <c r="J14" s="50"/>
      <c r="K14" s="50"/>
      <c r="L14" s="50"/>
      <c r="M14" s="21"/>
      <c r="N14" s="50"/>
      <c r="O14" s="50"/>
      <c r="P14" s="50"/>
      <c r="Q14" s="50"/>
      <c r="R14" s="50"/>
      <c r="T14" s="50"/>
      <c r="U14" s="50"/>
      <c r="V14" s="50"/>
      <c r="W14" s="50"/>
      <c r="Y14" s="50"/>
    </row>
    <row r="15" customHeight="1" spans="7:25">
      <c r="G15" s="50"/>
      <c r="H15" s="50"/>
      <c r="I15" s="50"/>
      <c r="J15" s="50"/>
      <c r="K15" s="50"/>
      <c r="L15" s="50"/>
      <c r="M15" s="21"/>
      <c r="N15" s="50"/>
      <c r="O15" s="50"/>
      <c r="P15" s="50"/>
      <c r="Q15" s="50"/>
      <c r="R15" s="50"/>
      <c r="T15" s="50"/>
      <c r="U15" s="50"/>
      <c r="V15" s="50"/>
      <c r="W15" s="50"/>
      <c r="Y15" s="50"/>
    </row>
  </sheetData>
  <mergeCells count="18">
    <mergeCell ref="A2:Y2"/>
    <mergeCell ref="A3:F3"/>
    <mergeCell ref="X3:Y3"/>
    <mergeCell ref="G4:Y4"/>
    <mergeCell ref="H5:P5"/>
    <mergeCell ref="T5:Y5"/>
    <mergeCell ref="A13:E13"/>
    <mergeCell ref="A14:B14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tabSelected="1" workbookViewId="0">
      <selection activeCell="C23" sqref="C23"/>
    </sheetView>
  </sheetViews>
  <sheetFormatPr defaultColWidth="9.10909090909091" defaultRowHeight="14.25" customHeight="1"/>
  <cols>
    <col min="1" max="7" width="9.10909090909091" style="26" customWidth="1"/>
    <col min="8" max="8" width="12" style="31" customWidth="1"/>
    <col min="9" max="13" width="10" style="31" customWidth="1"/>
    <col min="14" max="14" width="10.8909090909091" style="2" customWidth="1"/>
    <col min="15" max="15" width="13.8181818181818" style="31" customWidth="1"/>
    <col min="16" max="16" width="13.0909090909091" style="31" customWidth="1"/>
    <col min="17" max="17" width="9.10909090909091" style="31" customWidth="1"/>
    <col min="18" max="19" width="10" style="31" customWidth="1"/>
    <col min="20" max="20" width="9.10909090909091" style="2" customWidth="1"/>
    <col min="21" max="22" width="9.10909090909091" style="31" customWidth="1"/>
    <col min="23" max="24" width="12.6636363636364" style="31" customWidth="1"/>
    <col min="25" max="25" width="9.10909090909091" style="2" customWidth="1"/>
    <col min="26" max="26" width="10.4454545454545" style="31" customWidth="1"/>
    <col min="27" max="27" width="9.10909090909091" style="22" customWidth="1"/>
    <col min="28" max="16384" width="9.10909090909091" style="22"/>
  </cols>
  <sheetData>
    <row r="1" ht="13.5" customHeight="1" spans="1:26">
      <c r="A1" s="31"/>
      <c r="B1" s="31"/>
      <c r="C1" s="31"/>
      <c r="D1" s="31"/>
      <c r="E1" s="31"/>
      <c r="F1" s="31"/>
      <c r="G1" s="31"/>
      <c r="H1" s="57"/>
      <c r="I1" s="57"/>
      <c r="J1" s="57"/>
      <c r="K1" s="57"/>
      <c r="L1" s="57"/>
      <c r="M1" s="57"/>
      <c r="N1" s="78"/>
      <c r="O1" s="57"/>
      <c r="P1" s="57"/>
      <c r="Q1" s="57"/>
      <c r="R1" s="57"/>
      <c r="S1" s="57"/>
      <c r="T1" s="83"/>
      <c r="U1" s="57"/>
      <c r="V1" s="57"/>
      <c r="W1" s="57"/>
      <c r="X1" s="57"/>
      <c r="Y1" s="92"/>
      <c r="Z1" s="93"/>
    </row>
    <row r="2" s="56" customFormat="1" ht="45" customHeight="1" spans="1:26">
      <c r="A2" s="33" t="s">
        <v>691</v>
      </c>
      <c r="B2" s="33"/>
      <c r="C2" s="33"/>
      <c r="D2" s="33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94"/>
    </row>
    <row r="3" s="20" customFormat="1" ht="26.25" customHeight="1" spans="1:26">
      <c r="A3" s="7" t="s">
        <v>1</v>
      </c>
      <c r="B3" s="59"/>
      <c r="C3" s="59"/>
      <c r="D3" s="59"/>
      <c r="E3" s="60"/>
      <c r="F3" s="60"/>
      <c r="G3" s="60"/>
      <c r="H3" s="61"/>
      <c r="I3" s="61"/>
      <c r="J3" s="61"/>
      <c r="K3" s="61"/>
      <c r="L3" s="61"/>
      <c r="M3" s="61"/>
      <c r="N3" s="79"/>
      <c r="O3" s="61"/>
      <c r="P3" s="61"/>
      <c r="Q3" s="61"/>
      <c r="R3" s="61"/>
      <c r="S3" s="61"/>
      <c r="T3" s="84"/>
      <c r="U3" s="61"/>
      <c r="V3" s="61"/>
      <c r="W3" s="61"/>
      <c r="X3" s="61"/>
      <c r="Y3" s="95" t="s">
        <v>470</v>
      </c>
      <c r="Z3" s="95"/>
    </row>
    <row r="4" ht="15.75" customHeight="1" spans="1:26">
      <c r="A4" s="41" t="s">
        <v>680</v>
      </c>
      <c r="B4" s="62" t="s">
        <v>692</v>
      </c>
      <c r="C4" s="62" t="s">
        <v>693</v>
      </c>
      <c r="D4" s="62" t="s">
        <v>694</v>
      </c>
      <c r="E4" s="62" t="s">
        <v>695</v>
      </c>
      <c r="F4" s="62" t="s">
        <v>696</v>
      </c>
      <c r="G4" s="62" t="s">
        <v>697</v>
      </c>
      <c r="H4" s="63" t="s">
        <v>482</v>
      </c>
      <c r="I4" s="63"/>
      <c r="J4" s="63"/>
      <c r="K4" s="63"/>
      <c r="L4" s="63"/>
      <c r="M4" s="63"/>
      <c r="N4" s="80"/>
      <c r="O4" s="63"/>
      <c r="P4" s="63"/>
      <c r="Q4" s="63"/>
      <c r="R4" s="85"/>
      <c r="S4" s="85"/>
      <c r="T4" s="86"/>
      <c r="U4" s="85"/>
      <c r="V4" s="85"/>
      <c r="W4" s="85"/>
      <c r="X4" s="85"/>
      <c r="Y4" s="86"/>
      <c r="Z4" s="96"/>
    </row>
    <row r="5" ht="17.25" customHeight="1" spans="1:26">
      <c r="A5" s="42"/>
      <c r="B5" s="62"/>
      <c r="C5" s="62"/>
      <c r="D5" s="62"/>
      <c r="E5" s="64"/>
      <c r="F5" s="64"/>
      <c r="G5" s="64"/>
      <c r="H5" s="65" t="s">
        <v>57</v>
      </c>
      <c r="I5" s="64" t="s">
        <v>60</v>
      </c>
      <c r="J5" s="64"/>
      <c r="K5" s="64"/>
      <c r="L5" s="64"/>
      <c r="M5" s="64"/>
      <c r="N5" s="64"/>
      <c r="O5" s="64"/>
      <c r="P5" s="64"/>
      <c r="Q5" s="64"/>
      <c r="R5" s="87" t="s">
        <v>686</v>
      </c>
      <c r="S5" s="87" t="s">
        <v>698</v>
      </c>
      <c r="T5" s="88" t="s">
        <v>688</v>
      </c>
      <c r="U5" s="89" t="s">
        <v>689</v>
      </c>
      <c r="V5" s="89"/>
      <c r="W5" s="89"/>
      <c r="X5" s="89"/>
      <c r="Y5" s="97"/>
      <c r="Z5" s="98"/>
    </row>
    <row r="6" s="22" customFormat="1" ht="71" customHeight="1" spans="1:26">
      <c r="A6" s="66"/>
      <c r="B6" s="62"/>
      <c r="C6" s="62"/>
      <c r="D6" s="62"/>
      <c r="E6" s="62"/>
      <c r="F6" s="62"/>
      <c r="G6" s="62"/>
      <c r="H6" s="67"/>
      <c r="I6" s="62" t="s">
        <v>59</v>
      </c>
      <c r="J6" s="62" t="s">
        <v>612</v>
      </c>
      <c r="K6" s="62" t="s">
        <v>613</v>
      </c>
      <c r="L6" s="62" t="s">
        <v>614</v>
      </c>
      <c r="M6" s="62" t="s">
        <v>615</v>
      </c>
      <c r="N6" s="81" t="s">
        <v>616</v>
      </c>
      <c r="O6" s="62" t="s">
        <v>617</v>
      </c>
      <c r="P6" s="62" t="s">
        <v>618</v>
      </c>
      <c r="Q6" s="62" t="s">
        <v>690</v>
      </c>
      <c r="R6" s="90"/>
      <c r="S6" s="90"/>
      <c r="T6" s="91"/>
      <c r="U6" s="90" t="s">
        <v>59</v>
      </c>
      <c r="V6" s="90" t="s">
        <v>64</v>
      </c>
      <c r="W6" s="90" t="s">
        <v>611</v>
      </c>
      <c r="X6" s="90" t="s">
        <v>66</v>
      </c>
      <c r="Y6" s="91" t="s">
        <v>67</v>
      </c>
      <c r="Z6" s="90" t="s">
        <v>68</v>
      </c>
    </row>
    <row r="7" ht="17.25" customHeight="1" spans="1:26">
      <c r="A7" s="68">
        <v>1</v>
      </c>
      <c r="B7" s="68">
        <v>2</v>
      </c>
      <c r="C7" s="68">
        <v>3</v>
      </c>
      <c r="D7" s="68">
        <v>4</v>
      </c>
      <c r="E7" s="69">
        <v>5</v>
      </c>
      <c r="F7" s="69">
        <v>6</v>
      </c>
      <c r="G7" s="69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  <c r="U7" s="70">
        <v>21</v>
      </c>
      <c r="V7" s="70">
        <v>22</v>
      </c>
      <c r="W7" s="70">
        <v>23</v>
      </c>
      <c r="X7" s="70">
        <v>24</v>
      </c>
      <c r="Y7" s="70">
        <v>25</v>
      </c>
      <c r="Z7" s="70">
        <v>26</v>
      </c>
    </row>
    <row r="8" ht="18.75" customHeight="1" spans="1:26">
      <c r="A8" s="71" t="s">
        <v>641</v>
      </c>
      <c r="B8" s="71"/>
      <c r="C8" s="71"/>
      <c r="D8" s="71"/>
      <c r="E8" s="72"/>
      <c r="F8" s="72"/>
      <c r="G8" s="72"/>
      <c r="H8" s="73" t="s">
        <v>641</v>
      </c>
      <c r="I8" s="82" t="s">
        <v>641</v>
      </c>
      <c r="J8" s="82" t="s">
        <v>641</v>
      </c>
      <c r="K8" s="82" t="s">
        <v>641</v>
      </c>
      <c r="L8" s="82" t="s">
        <v>641</v>
      </c>
      <c r="M8" s="82" t="s">
        <v>641</v>
      </c>
      <c r="N8" s="82" t="s">
        <v>641</v>
      </c>
      <c r="O8" s="82" t="s">
        <v>641</v>
      </c>
      <c r="P8" s="82"/>
      <c r="Q8" s="82"/>
      <c r="R8" s="82" t="s">
        <v>641</v>
      </c>
      <c r="S8" s="82" t="s">
        <v>641</v>
      </c>
      <c r="T8" s="82" t="s">
        <v>641</v>
      </c>
      <c r="U8" s="82" t="s">
        <v>641</v>
      </c>
      <c r="V8" s="82" t="s">
        <v>641</v>
      </c>
      <c r="W8" s="82" t="s">
        <v>641</v>
      </c>
      <c r="X8" s="82" t="s">
        <v>641</v>
      </c>
      <c r="Y8" s="82" t="s">
        <v>641</v>
      </c>
      <c r="Z8" s="82" t="s">
        <v>641</v>
      </c>
    </row>
    <row r="9" ht="18.75" customHeight="1" spans="1:26">
      <c r="A9" s="74" t="s">
        <v>641</v>
      </c>
      <c r="B9" s="10" t="s">
        <v>641</v>
      </c>
      <c r="C9" s="10" t="s">
        <v>641</v>
      </c>
      <c r="D9" s="10" t="s">
        <v>641</v>
      </c>
      <c r="E9" s="75" t="s">
        <v>641</v>
      </c>
      <c r="F9" s="75" t="s">
        <v>641</v>
      </c>
      <c r="G9" s="75" t="s">
        <v>641</v>
      </c>
      <c r="H9" s="73" t="s">
        <v>641</v>
      </c>
      <c r="I9" s="82" t="s">
        <v>641</v>
      </c>
      <c r="J9" s="82" t="s">
        <v>641</v>
      </c>
      <c r="K9" s="82" t="s">
        <v>641</v>
      </c>
      <c r="L9" s="82" t="s">
        <v>641</v>
      </c>
      <c r="M9" s="82" t="s">
        <v>641</v>
      </c>
      <c r="N9" s="82" t="s">
        <v>641</v>
      </c>
      <c r="O9" s="82" t="s">
        <v>641</v>
      </c>
      <c r="P9" s="82"/>
      <c r="Q9" s="82"/>
      <c r="R9" s="82" t="s">
        <v>641</v>
      </c>
      <c r="S9" s="82" t="s">
        <v>641</v>
      </c>
      <c r="T9" s="82" t="s">
        <v>641</v>
      </c>
      <c r="U9" s="82" t="s">
        <v>641</v>
      </c>
      <c r="V9" s="82" t="s">
        <v>641</v>
      </c>
      <c r="W9" s="82" t="s">
        <v>641</v>
      </c>
      <c r="X9" s="82" t="s">
        <v>641</v>
      </c>
      <c r="Y9" s="82" t="s">
        <v>641</v>
      </c>
      <c r="Z9" s="82" t="s">
        <v>641</v>
      </c>
    </row>
    <row r="10" ht="18.75" customHeight="1" spans="1:26">
      <c r="A10" s="54" t="s">
        <v>263</v>
      </c>
      <c r="B10" s="54"/>
      <c r="C10" s="54"/>
      <c r="D10" s="54"/>
      <c r="E10" s="76"/>
      <c r="F10" s="76"/>
      <c r="G10" s="76"/>
      <c r="H10" s="73" t="s">
        <v>641</v>
      </c>
      <c r="I10" s="82" t="s">
        <v>641</v>
      </c>
      <c r="J10" s="82" t="s">
        <v>641</v>
      </c>
      <c r="K10" s="82" t="s">
        <v>641</v>
      </c>
      <c r="L10" s="82" t="s">
        <v>641</v>
      </c>
      <c r="M10" s="82" t="s">
        <v>641</v>
      </c>
      <c r="N10" s="82" t="s">
        <v>641</v>
      </c>
      <c r="O10" s="82" t="s">
        <v>641</v>
      </c>
      <c r="P10" s="82"/>
      <c r="Q10" s="82"/>
      <c r="R10" s="82" t="s">
        <v>641</v>
      </c>
      <c r="S10" s="82" t="s">
        <v>641</v>
      </c>
      <c r="T10" s="82" t="s">
        <v>641</v>
      </c>
      <c r="U10" s="82" t="s">
        <v>641</v>
      </c>
      <c r="V10" s="82" t="s">
        <v>641</v>
      </c>
      <c r="W10" s="82" t="s">
        <v>641</v>
      </c>
      <c r="X10" s="82" t="s">
        <v>641</v>
      </c>
      <c r="Y10" s="82" t="s">
        <v>641</v>
      </c>
      <c r="Z10" s="82" t="s">
        <v>641</v>
      </c>
    </row>
    <row r="11" customHeight="1" spans="1:4">
      <c r="A11" s="77" t="s">
        <v>699</v>
      </c>
      <c r="B11" s="77"/>
      <c r="C11" s="77"/>
      <c r="D11" s="77"/>
    </row>
    <row r="12" ht="16" customHeight="1" spans="1:1">
      <c r="A12" s="15"/>
    </row>
  </sheetData>
  <mergeCells count="19">
    <mergeCell ref="A2:Y2"/>
    <mergeCell ref="A3:D3"/>
    <mergeCell ref="Y3:Z3"/>
    <mergeCell ref="H4:Z4"/>
    <mergeCell ref="I5:Q5"/>
    <mergeCell ref="U5:Z5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tabSelected="1" workbookViewId="0">
      <selection activeCell="C23" sqref="C23"/>
    </sheetView>
  </sheetViews>
  <sheetFormatPr defaultColWidth="9.10909090909091" defaultRowHeight="14.25" customHeight="1"/>
  <cols>
    <col min="1" max="1" width="36.1090909090909" style="31" customWidth="1"/>
    <col min="2" max="4" width="16.4454545454545" style="31" customWidth="1"/>
    <col min="5" max="13" width="9.55454545454545" style="31" customWidth="1"/>
    <col min="14" max="14" width="13.1090909090909" style="31" customWidth="1"/>
    <col min="15" max="15" width="9.10909090909091" style="22" customWidth="1"/>
    <col min="16" max="16384" width="9.10909090909091" style="22"/>
  </cols>
  <sheetData>
    <row r="1" ht="13.5" customHeight="1" spans="4:13"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35.25" customHeight="1" spans="1:14">
      <c r="A2" s="33" t="s">
        <v>700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0" customFormat="1" ht="24" customHeight="1" spans="1:14">
      <c r="A3" s="34" t="s">
        <v>701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51" t="s">
        <v>470</v>
      </c>
    </row>
    <row r="4" ht="19.5" customHeight="1" spans="1:14">
      <c r="A4" s="35" t="s">
        <v>702</v>
      </c>
      <c r="B4" s="36" t="s">
        <v>482</v>
      </c>
      <c r="C4" s="37"/>
      <c r="D4" s="37"/>
      <c r="E4" s="38" t="s">
        <v>703</v>
      </c>
      <c r="F4" s="38"/>
      <c r="G4" s="38"/>
      <c r="H4" s="38"/>
      <c r="I4" s="38"/>
      <c r="J4" s="38"/>
      <c r="K4" s="38"/>
      <c r="L4" s="38"/>
      <c r="M4" s="38"/>
      <c r="N4" s="52"/>
    </row>
    <row r="5" ht="40.5" customHeight="1" spans="1:14">
      <c r="A5" s="39"/>
      <c r="B5" s="40" t="s">
        <v>57</v>
      </c>
      <c r="C5" s="9" t="s">
        <v>60</v>
      </c>
      <c r="D5" s="41" t="s">
        <v>704</v>
      </c>
      <c r="E5" s="42" t="s">
        <v>705</v>
      </c>
      <c r="F5" s="42" t="s">
        <v>706</v>
      </c>
      <c r="G5" s="42" t="s">
        <v>707</v>
      </c>
      <c r="H5" s="42" t="s">
        <v>708</v>
      </c>
      <c r="I5" s="42" t="s">
        <v>709</v>
      </c>
      <c r="J5" s="42" t="s">
        <v>710</v>
      </c>
      <c r="K5" s="42" t="s">
        <v>711</v>
      </c>
      <c r="L5" s="42" t="s">
        <v>712</v>
      </c>
      <c r="M5" s="42" t="s">
        <v>713</v>
      </c>
      <c r="N5" s="53" t="s">
        <v>714</v>
      </c>
    </row>
    <row r="6" ht="19.5" customHeight="1" spans="1:14">
      <c r="A6" s="19">
        <v>1</v>
      </c>
      <c r="B6" s="19">
        <v>2</v>
      </c>
      <c r="C6" s="19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  <c r="L6" s="36">
        <v>12</v>
      </c>
      <c r="M6" s="36">
        <v>13</v>
      </c>
      <c r="N6" s="54">
        <v>14</v>
      </c>
    </row>
    <row r="7" ht="18.75" customHeight="1" spans="1:14">
      <c r="A7" s="12"/>
      <c r="B7" s="43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55"/>
    </row>
    <row r="8" ht="18.75" customHeight="1" spans="1:14">
      <c r="A8" s="29"/>
      <c r="B8" s="45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3"/>
    </row>
    <row r="9" ht="18.75" customHeight="1" spans="1:14">
      <c r="A9" s="10"/>
      <c r="B9" s="46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3"/>
    </row>
    <row r="10" customHeight="1" spans="1:2">
      <c r="A10" s="49" t="s">
        <v>673</v>
      </c>
      <c r="B10" s="49"/>
    </row>
    <row r="12" ht="16" customHeight="1" spans="1:1">
      <c r="A12" s="50"/>
    </row>
  </sheetData>
  <mergeCells count="5">
    <mergeCell ref="A2:N2"/>
    <mergeCell ref="B4:D4"/>
    <mergeCell ref="E4:N4"/>
    <mergeCell ref="A10:B10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abSelected="1" topLeftCell="A2" workbookViewId="0">
      <selection activeCell="C23" sqref="C2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30"/>
    </row>
    <row r="2" ht="36" customHeight="1" spans="1:10">
      <c r="A2" s="23" t="s">
        <v>715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8" t="s">
        <v>631</v>
      </c>
      <c r="B4" s="8" t="s">
        <v>632</v>
      </c>
      <c r="C4" s="8" t="s">
        <v>633</v>
      </c>
      <c r="D4" s="8" t="s">
        <v>634</v>
      </c>
      <c r="E4" s="8" t="s">
        <v>635</v>
      </c>
      <c r="F4" s="27" t="s">
        <v>636</v>
      </c>
      <c r="G4" s="8" t="s">
        <v>637</v>
      </c>
      <c r="H4" s="27" t="s">
        <v>638</v>
      </c>
      <c r="I4" s="27" t="s">
        <v>639</v>
      </c>
      <c r="J4" s="8" t="s">
        <v>640</v>
      </c>
    </row>
    <row r="5" s="21" customFormat="1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7">
        <v>6</v>
      </c>
      <c r="G5" s="8">
        <v>7</v>
      </c>
      <c r="H5" s="27">
        <v>8</v>
      </c>
      <c r="I5" s="27">
        <v>9</v>
      </c>
      <c r="J5" s="8">
        <v>10</v>
      </c>
    </row>
    <row r="6" s="21" customFormat="1" customHeight="1" spans="1:10">
      <c r="A6" s="12"/>
      <c r="B6" s="12"/>
      <c r="C6" s="12"/>
      <c r="D6" s="12"/>
      <c r="E6" s="12"/>
      <c r="F6" s="28"/>
      <c r="G6" s="12"/>
      <c r="H6" s="28"/>
      <c r="I6" s="28"/>
      <c r="J6" s="12"/>
    </row>
    <row r="7" s="21" customFormat="1" customHeight="1" spans="1:10">
      <c r="A7" s="29"/>
      <c r="B7" s="29"/>
      <c r="C7" s="12"/>
      <c r="D7" s="12"/>
      <c r="E7" s="12"/>
      <c r="F7" s="28"/>
      <c r="G7" s="12"/>
      <c r="H7" s="28"/>
      <c r="I7" s="28"/>
      <c r="J7" s="12"/>
    </row>
    <row r="8" s="21" customFormat="1" customHeight="1" spans="1:10">
      <c r="A8" s="10"/>
      <c r="B8" s="10"/>
      <c r="C8" s="11"/>
      <c r="D8" s="12"/>
      <c r="E8" s="12"/>
      <c r="F8" s="28"/>
      <c r="G8" s="12"/>
      <c r="H8" s="28"/>
      <c r="I8" s="28"/>
      <c r="J8" s="12"/>
    </row>
    <row r="9" s="21" customFormat="1" customHeight="1" spans="1:10">
      <c r="A9" s="10"/>
      <c r="B9" s="10"/>
      <c r="C9" s="11"/>
      <c r="D9" s="12"/>
      <c r="E9" s="12"/>
      <c r="F9" s="28"/>
      <c r="G9" s="12"/>
      <c r="H9" s="28"/>
      <c r="I9" s="28"/>
      <c r="J9" s="12"/>
    </row>
    <row r="10" s="21" customFormat="1" customHeight="1" spans="1:10">
      <c r="A10" s="10"/>
      <c r="B10" s="10"/>
      <c r="C10" s="11"/>
      <c r="D10" s="12"/>
      <c r="E10" s="12"/>
      <c r="F10" s="28"/>
      <c r="G10" s="12"/>
      <c r="H10" s="28"/>
      <c r="I10" s="28"/>
      <c r="J10" s="12"/>
    </row>
    <row r="11" s="21" customFormat="1" customHeight="1" spans="1:10">
      <c r="A11" s="10"/>
      <c r="B11" s="10"/>
      <c r="C11" s="11"/>
      <c r="D11" s="12"/>
      <c r="E11" s="12"/>
      <c r="F11" s="28"/>
      <c r="G11" s="12"/>
      <c r="H11" s="28"/>
      <c r="I11" s="28"/>
      <c r="J11" s="12"/>
    </row>
    <row r="12" s="21" customFormat="1" ht="16" customHeight="1" spans="1:10">
      <c r="A12" s="14" t="s">
        <v>673</v>
      </c>
      <c r="B12" s="15"/>
      <c r="C12" s="15"/>
      <c r="D12" s="15"/>
      <c r="E12" s="15"/>
      <c r="G12" s="15"/>
      <c r="J12" s="15"/>
    </row>
    <row r="13" s="21" customFormat="1" customHeight="1" spans="1:10">
      <c r="A13" s="15"/>
      <c r="B13" s="15"/>
      <c r="C13" s="15"/>
      <c r="D13" s="15"/>
      <c r="E13" s="15"/>
      <c r="G13" s="15"/>
      <c r="J13" s="15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2"/>
  <sheetViews>
    <sheetView tabSelected="1" workbookViewId="0">
      <selection activeCell="C23" sqref="C23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716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I3" s="18" t="s">
        <v>470</v>
      </c>
    </row>
    <row r="4" spans="1:9">
      <c r="A4" s="8" t="s">
        <v>477</v>
      </c>
      <c r="B4" s="8" t="s">
        <v>717</v>
      </c>
      <c r="C4" s="8" t="s">
        <v>718</v>
      </c>
      <c r="D4" s="8" t="s">
        <v>719</v>
      </c>
      <c r="E4" s="8" t="s">
        <v>720</v>
      </c>
      <c r="F4" s="8" t="s">
        <v>684</v>
      </c>
      <c r="G4" s="8" t="s">
        <v>721</v>
      </c>
      <c r="H4" s="8" t="s">
        <v>722</v>
      </c>
      <c r="I4" s="8" t="s">
        <v>723</v>
      </c>
    </row>
    <row r="5" spans="1:9">
      <c r="A5" s="9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9">
        <v>9</v>
      </c>
    </row>
    <row r="6" spans="1:9">
      <c r="A6" s="10"/>
      <c r="B6" s="11"/>
      <c r="C6" s="12"/>
      <c r="D6" s="8"/>
      <c r="E6" s="8"/>
      <c r="F6" s="8"/>
      <c r="G6" s="13"/>
      <c r="H6" s="13"/>
      <c r="I6" s="8"/>
    </row>
    <row r="7" spans="1:9">
      <c r="A7" s="10"/>
      <c r="B7" s="11"/>
      <c r="C7" s="12"/>
      <c r="D7" s="8"/>
      <c r="E7" s="8"/>
      <c r="F7" s="8"/>
      <c r="G7" s="13"/>
      <c r="H7" s="13"/>
      <c r="I7" s="8"/>
    </row>
    <row r="8" spans="1:9">
      <c r="A8" s="10"/>
      <c r="B8" s="11"/>
      <c r="C8" s="12"/>
      <c r="D8" s="8"/>
      <c r="E8" s="8"/>
      <c r="F8" s="8"/>
      <c r="G8" s="13"/>
      <c r="H8" s="13"/>
      <c r="I8" s="8"/>
    </row>
    <row r="9" customHeight="1" spans="1:1">
      <c r="A9" s="14" t="s">
        <v>673</v>
      </c>
    </row>
    <row r="12" ht="16" customHeight="1" spans="1:1">
      <c r="A12" s="15"/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1"/>
  <sheetViews>
    <sheetView tabSelected="1" topLeftCell="A25" workbookViewId="0">
      <selection activeCell="C23" sqref="C23"/>
    </sheetView>
  </sheetViews>
  <sheetFormatPr defaultColWidth="9.10909090909091" defaultRowHeight="14.25" customHeight="1"/>
  <cols>
    <col min="1" max="1" width="16.9090909090909" style="31" customWidth="1"/>
    <col min="2" max="2" width="34.5454545454545" style="31" customWidth="1"/>
    <col min="3" max="13" width="12.5545454545455" style="31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1" customWidth="1"/>
    <col min="20" max="20" width="9.10909090909091" style="22" customWidth="1"/>
    <col min="21" max="16384" width="9.10909090909091" style="22"/>
  </cols>
  <sheetData>
    <row r="1" ht="12" customHeight="1" spans="14:19">
      <c r="N1" s="370"/>
      <c r="O1" s="370"/>
      <c r="P1" s="370"/>
      <c r="Q1" s="370"/>
      <c r="R1" s="374"/>
      <c r="S1" s="374" t="s">
        <v>53</v>
      </c>
    </row>
    <row r="2" ht="36" customHeight="1" spans="1:19">
      <c r="A2" s="33" t="s">
        <v>54</v>
      </c>
      <c r="B2" s="33"/>
      <c r="C2" s="33"/>
      <c r="D2" s="33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="20" customFormat="1" ht="24" customHeight="1" spans="1:19">
      <c r="A3" s="7" t="s">
        <v>1</v>
      </c>
      <c r="B3" s="59"/>
      <c r="C3" s="59"/>
      <c r="D3" s="59"/>
      <c r="E3" s="60"/>
      <c r="F3" s="60"/>
      <c r="G3" s="60"/>
      <c r="H3" s="60"/>
      <c r="I3" s="60"/>
      <c r="J3" s="60"/>
      <c r="K3" s="60"/>
      <c r="L3" s="60"/>
      <c r="M3" s="60"/>
      <c r="N3" s="120"/>
      <c r="O3" s="120"/>
      <c r="P3" s="120"/>
      <c r="Q3" s="120"/>
      <c r="R3" s="375" t="s">
        <v>2</v>
      </c>
      <c r="S3" s="375" t="s">
        <v>2</v>
      </c>
    </row>
    <row r="4" ht="18.75" customHeight="1" spans="1:19">
      <c r="A4" s="172" t="s">
        <v>55</v>
      </c>
      <c r="B4" s="362" t="s">
        <v>56</v>
      </c>
      <c r="C4" s="362" t="s">
        <v>57</v>
      </c>
      <c r="D4" s="363" t="s">
        <v>58</v>
      </c>
      <c r="E4" s="364"/>
      <c r="F4" s="364"/>
      <c r="G4" s="364"/>
      <c r="H4" s="364"/>
      <c r="I4" s="364"/>
      <c r="J4" s="364"/>
      <c r="K4" s="364"/>
      <c r="L4" s="364"/>
      <c r="M4" s="371"/>
      <c r="N4" s="363" t="s">
        <v>49</v>
      </c>
      <c r="O4" s="363"/>
      <c r="P4" s="363"/>
      <c r="Q4" s="363"/>
      <c r="R4" s="364"/>
      <c r="S4" s="376"/>
    </row>
    <row r="5" ht="33.75" customHeight="1" spans="1:19">
      <c r="A5" s="104"/>
      <c r="B5" s="90"/>
      <c r="C5" s="90"/>
      <c r="D5" s="90" t="s">
        <v>59</v>
      </c>
      <c r="E5" s="90" t="s">
        <v>60</v>
      </c>
      <c r="F5" s="90" t="s">
        <v>61</v>
      </c>
      <c r="G5" s="90" t="s">
        <v>62</v>
      </c>
      <c r="H5" s="90" t="s">
        <v>63</v>
      </c>
      <c r="I5" s="90" t="s">
        <v>64</v>
      </c>
      <c r="J5" s="90" t="s">
        <v>65</v>
      </c>
      <c r="K5" s="90" t="s">
        <v>66</v>
      </c>
      <c r="L5" s="90" t="s">
        <v>67</v>
      </c>
      <c r="M5" s="90" t="s">
        <v>68</v>
      </c>
      <c r="N5" s="372" t="s">
        <v>59</v>
      </c>
      <c r="O5" s="372" t="s">
        <v>60</v>
      </c>
      <c r="P5" s="372" t="s">
        <v>61</v>
      </c>
      <c r="Q5" s="372" t="s">
        <v>62</v>
      </c>
      <c r="R5" s="90" t="s">
        <v>63</v>
      </c>
      <c r="S5" s="372" t="s">
        <v>69</v>
      </c>
    </row>
    <row r="6" ht="16.5" customHeight="1" spans="1:19">
      <c r="A6" s="36">
        <v>1</v>
      </c>
      <c r="B6" s="19">
        <v>2</v>
      </c>
      <c r="C6" s="19">
        <v>3</v>
      </c>
      <c r="D6" s="19">
        <v>4</v>
      </c>
      <c r="E6" s="185">
        <v>5</v>
      </c>
      <c r="F6" s="149">
        <v>6</v>
      </c>
      <c r="G6" s="149">
        <v>7</v>
      </c>
      <c r="H6" s="185">
        <v>8</v>
      </c>
      <c r="I6" s="149">
        <v>9</v>
      </c>
      <c r="J6" s="149">
        <v>10</v>
      </c>
      <c r="K6" s="185">
        <v>11</v>
      </c>
      <c r="L6" s="149">
        <v>12</v>
      </c>
      <c r="M6" s="149">
        <v>13</v>
      </c>
      <c r="N6" s="161">
        <v>14</v>
      </c>
      <c r="O6" s="161">
        <v>15</v>
      </c>
      <c r="P6" s="161">
        <v>16</v>
      </c>
      <c r="Q6" s="161">
        <v>17</v>
      </c>
      <c r="R6" s="149">
        <v>18</v>
      </c>
      <c r="S6" s="161">
        <v>19</v>
      </c>
    </row>
    <row r="7" ht="16.5" customHeight="1" spans="1:19">
      <c r="A7" s="12" t="s">
        <v>70</v>
      </c>
      <c r="B7" s="12" t="s">
        <v>71</v>
      </c>
      <c r="C7" s="43">
        <v>2158.39</v>
      </c>
      <c r="D7" s="43">
        <v>2158.39</v>
      </c>
      <c r="E7" s="235">
        <v>2158.39</v>
      </c>
      <c r="F7" s="151"/>
      <c r="G7" s="151"/>
      <c r="H7" s="151"/>
      <c r="I7" s="151"/>
      <c r="J7" s="151"/>
      <c r="K7" s="82"/>
      <c r="L7" s="151"/>
      <c r="M7" s="151"/>
      <c r="N7" s="82">
        <v>1749</v>
      </c>
      <c r="O7" s="82">
        <v>1749</v>
      </c>
      <c r="P7" s="82"/>
      <c r="Q7" s="82"/>
      <c r="R7" s="377"/>
      <c r="S7" s="82"/>
    </row>
    <row r="8" ht="16.5" customHeight="1" spans="1:19">
      <c r="A8" s="12" t="s">
        <v>72</v>
      </c>
      <c r="B8" s="12" t="s">
        <v>73</v>
      </c>
      <c r="C8" s="43">
        <v>44.55</v>
      </c>
      <c r="D8" s="43">
        <v>44.55</v>
      </c>
      <c r="E8" s="235">
        <v>44.55</v>
      </c>
      <c r="F8" s="151"/>
      <c r="G8" s="151"/>
      <c r="H8" s="151"/>
      <c r="I8" s="151"/>
      <c r="J8" s="151"/>
      <c r="K8" s="179"/>
      <c r="L8" s="151"/>
      <c r="M8" s="151"/>
      <c r="N8" s="168">
        <v>184</v>
      </c>
      <c r="O8" s="168">
        <v>184</v>
      </c>
      <c r="P8" s="168"/>
      <c r="Q8" s="168"/>
      <c r="R8" s="179"/>
      <c r="S8" s="179"/>
    </row>
    <row r="9" ht="16.5" customHeight="1" spans="1:19">
      <c r="A9" s="12" t="s">
        <v>74</v>
      </c>
      <c r="B9" s="12" t="s">
        <v>75</v>
      </c>
      <c r="C9" s="43">
        <v>115.39</v>
      </c>
      <c r="D9" s="43">
        <v>115.39</v>
      </c>
      <c r="E9" s="235">
        <v>115.39</v>
      </c>
      <c r="F9" s="151"/>
      <c r="G9" s="151"/>
      <c r="H9" s="151"/>
      <c r="I9" s="151"/>
      <c r="J9" s="151"/>
      <c r="K9" s="179"/>
      <c r="L9" s="151"/>
      <c r="M9" s="151"/>
      <c r="N9" s="168"/>
      <c r="O9" s="168"/>
      <c r="P9" s="168"/>
      <c r="Q9" s="168"/>
      <c r="R9" s="179"/>
      <c r="S9" s="179"/>
    </row>
    <row r="10" customHeight="1" spans="1:19">
      <c r="A10" s="12" t="s">
        <v>76</v>
      </c>
      <c r="B10" s="12" t="s">
        <v>77</v>
      </c>
      <c r="C10" s="43">
        <v>43.63</v>
      </c>
      <c r="D10" s="43">
        <v>43.63</v>
      </c>
      <c r="E10" s="235">
        <v>43.63</v>
      </c>
      <c r="F10" s="151"/>
      <c r="G10" s="151"/>
      <c r="H10" s="151"/>
      <c r="I10" s="151"/>
      <c r="J10" s="151"/>
      <c r="K10" s="179"/>
      <c r="L10" s="151"/>
      <c r="M10" s="151"/>
      <c r="N10" s="168"/>
      <c r="O10" s="168"/>
      <c r="P10" s="168"/>
      <c r="Q10" s="168"/>
      <c r="R10" s="179"/>
      <c r="S10" s="179"/>
    </row>
    <row r="11" customHeight="1" spans="1:19">
      <c r="A11" s="12" t="s">
        <v>78</v>
      </c>
      <c r="B11" s="12" t="s">
        <v>79</v>
      </c>
      <c r="C11" s="43">
        <v>821.95</v>
      </c>
      <c r="D11" s="43">
        <v>821.95</v>
      </c>
      <c r="E11" s="235">
        <v>821.95</v>
      </c>
      <c r="F11" s="151"/>
      <c r="G11" s="151"/>
      <c r="H11" s="151"/>
      <c r="I11" s="151"/>
      <c r="J11" s="151"/>
      <c r="K11" s="179"/>
      <c r="L11" s="151"/>
      <c r="M11" s="151"/>
      <c r="N11" s="168">
        <v>850</v>
      </c>
      <c r="O11" s="168">
        <v>850</v>
      </c>
      <c r="P11" s="168"/>
      <c r="Q11" s="168"/>
      <c r="R11" s="179"/>
      <c r="S11" s="179"/>
    </row>
    <row r="12" ht="16" customHeight="1" spans="1:19">
      <c r="A12" s="12" t="s">
        <v>80</v>
      </c>
      <c r="B12" s="12" t="s">
        <v>81</v>
      </c>
      <c r="C12" s="43">
        <v>87.51</v>
      </c>
      <c r="D12" s="43">
        <v>87.51</v>
      </c>
      <c r="E12" s="235">
        <v>87.51</v>
      </c>
      <c r="F12" s="151"/>
      <c r="G12" s="151"/>
      <c r="H12" s="151"/>
      <c r="I12" s="151"/>
      <c r="J12" s="151"/>
      <c r="K12" s="179"/>
      <c r="L12" s="151"/>
      <c r="M12" s="151"/>
      <c r="N12" s="168">
        <v>5</v>
      </c>
      <c r="O12" s="168">
        <v>5</v>
      </c>
      <c r="P12" s="168"/>
      <c r="Q12" s="168"/>
      <c r="R12" s="179"/>
      <c r="S12" s="179"/>
    </row>
    <row r="13" customHeight="1" spans="1:19">
      <c r="A13" s="12" t="s">
        <v>82</v>
      </c>
      <c r="B13" s="12" t="s">
        <v>83</v>
      </c>
      <c r="C13" s="43">
        <v>114.53</v>
      </c>
      <c r="D13" s="43">
        <v>114.53</v>
      </c>
      <c r="E13" s="235">
        <v>114.53</v>
      </c>
      <c r="F13" s="151"/>
      <c r="G13" s="151"/>
      <c r="H13" s="151"/>
      <c r="I13" s="151"/>
      <c r="J13" s="151"/>
      <c r="K13" s="179"/>
      <c r="L13" s="151"/>
      <c r="M13" s="151"/>
      <c r="N13" s="168"/>
      <c r="O13" s="168"/>
      <c r="P13" s="168"/>
      <c r="Q13" s="168"/>
      <c r="R13" s="179"/>
      <c r="S13" s="179"/>
    </row>
    <row r="14" customHeight="1" spans="1:19">
      <c r="A14" s="12" t="s">
        <v>84</v>
      </c>
      <c r="B14" s="12" t="s">
        <v>85</v>
      </c>
      <c r="C14" s="43">
        <v>177.33</v>
      </c>
      <c r="D14" s="43">
        <v>177.33</v>
      </c>
      <c r="E14" s="235">
        <v>177.33</v>
      </c>
      <c r="F14" s="151"/>
      <c r="G14" s="151"/>
      <c r="H14" s="151"/>
      <c r="I14" s="151"/>
      <c r="J14" s="151"/>
      <c r="K14" s="179"/>
      <c r="L14" s="151"/>
      <c r="M14" s="151"/>
      <c r="N14" s="168"/>
      <c r="O14" s="168"/>
      <c r="P14" s="168"/>
      <c r="Q14" s="168"/>
      <c r="R14" s="179"/>
      <c r="S14" s="179"/>
    </row>
    <row r="15" customHeight="1" spans="1:19">
      <c r="A15" s="12" t="s">
        <v>86</v>
      </c>
      <c r="B15" s="12" t="s">
        <v>87</v>
      </c>
      <c r="C15" s="43">
        <v>122.98</v>
      </c>
      <c r="D15" s="43">
        <v>122.98</v>
      </c>
      <c r="E15" s="235">
        <v>122.98</v>
      </c>
      <c r="F15" s="151"/>
      <c r="G15" s="151"/>
      <c r="H15" s="151"/>
      <c r="I15" s="151"/>
      <c r="J15" s="151"/>
      <c r="K15" s="179"/>
      <c r="L15" s="151"/>
      <c r="M15" s="151"/>
      <c r="N15" s="168"/>
      <c r="O15" s="168"/>
      <c r="P15" s="168"/>
      <c r="Q15" s="168"/>
      <c r="R15" s="179"/>
      <c r="S15" s="179"/>
    </row>
    <row r="16" customHeight="1" spans="1:19">
      <c r="A16" s="12" t="s">
        <v>88</v>
      </c>
      <c r="B16" s="12" t="s">
        <v>89</v>
      </c>
      <c r="C16" s="43">
        <v>233.81</v>
      </c>
      <c r="D16" s="43">
        <v>233.81</v>
      </c>
      <c r="E16" s="235">
        <v>233.81</v>
      </c>
      <c r="F16" s="151"/>
      <c r="G16" s="151"/>
      <c r="H16" s="151"/>
      <c r="I16" s="151"/>
      <c r="J16" s="151"/>
      <c r="K16" s="179"/>
      <c r="L16" s="151"/>
      <c r="M16" s="151"/>
      <c r="N16" s="168">
        <v>470</v>
      </c>
      <c r="O16" s="168">
        <v>470</v>
      </c>
      <c r="P16" s="168"/>
      <c r="Q16" s="168"/>
      <c r="R16" s="179"/>
      <c r="S16" s="179"/>
    </row>
    <row r="17" customHeight="1" spans="1:19">
      <c r="A17" s="12" t="s">
        <v>90</v>
      </c>
      <c r="B17" s="12" t="s">
        <v>91</v>
      </c>
      <c r="C17" s="43">
        <v>107.57</v>
      </c>
      <c r="D17" s="43">
        <v>107.57</v>
      </c>
      <c r="E17" s="235">
        <v>107.57</v>
      </c>
      <c r="F17" s="151"/>
      <c r="G17" s="151"/>
      <c r="H17" s="151"/>
      <c r="I17" s="151"/>
      <c r="J17" s="151"/>
      <c r="K17" s="179"/>
      <c r="L17" s="151"/>
      <c r="M17" s="151"/>
      <c r="N17" s="168">
        <v>240</v>
      </c>
      <c r="O17" s="168">
        <v>240</v>
      </c>
      <c r="P17" s="168"/>
      <c r="Q17" s="168"/>
      <c r="R17" s="179"/>
      <c r="S17" s="179"/>
    </row>
    <row r="18" customHeight="1" spans="1:19">
      <c r="A18" s="12" t="s">
        <v>92</v>
      </c>
      <c r="B18" s="12" t="s">
        <v>93</v>
      </c>
      <c r="C18" s="43">
        <v>139.1</v>
      </c>
      <c r="D18" s="43">
        <v>139.1</v>
      </c>
      <c r="E18" s="235">
        <v>139.1</v>
      </c>
      <c r="F18" s="151"/>
      <c r="G18" s="151"/>
      <c r="H18" s="151"/>
      <c r="I18" s="151"/>
      <c r="J18" s="151"/>
      <c r="K18" s="179"/>
      <c r="L18" s="151"/>
      <c r="M18" s="151"/>
      <c r="N18" s="168"/>
      <c r="O18" s="168"/>
      <c r="P18" s="168"/>
      <c r="Q18" s="168"/>
      <c r="R18" s="179"/>
      <c r="S18" s="179"/>
    </row>
    <row r="19" customHeight="1" spans="1:19">
      <c r="A19" s="12" t="s">
        <v>94</v>
      </c>
      <c r="B19" s="12" t="s">
        <v>95</v>
      </c>
      <c r="C19" s="43">
        <v>99.45</v>
      </c>
      <c r="D19" s="43">
        <v>99.45</v>
      </c>
      <c r="E19" s="235">
        <v>99.45</v>
      </c>
      <c r="F19" s="151"/>
      <c r="G19" s="151"/>
      <c r="H19" s="151"/>
      <c r="I19" s="151"/>
      <c r="J19" s="151"/>
      <c r="K19" s="179"/>
      <c r="L19" s="151"/>
      <c r="M19" s="151"/>
      <c r="N19" s="168"/>
      <c r="O19" s="168"/>
      <c r="P19" s="168"/>
      <c r="Q19" s="168"/>
      <c r="R19" s="179"/>
      <c r="S19" s="179"/>
    </row>
    <row r="20" customHeight="1" spans="1:19">
      <c r="A20" s="12" t="s">
        <v>96</v>
      </c>
      <c r="B20" s="12" t="s">
        <v>97</v>
      </c>
      <c r="C20" s="43">
        <v>50.59</v>
      </c>
      <c r="D20" s="43">
        <v>50.59</v>
      </c>
      <c r="E20" s="235">
        <v>50.59</v>
      </c>
      <c r="F20" s="151"/>
      <c r="G20" s="151"/>
      <c r="H20" s="151"/>
      <c r="I20" s="151"/>
      <c r="J20" s="151"/>
      <c r="K20" s="179"/>
      <c r="L20" s="151"/>
      <c r="M20" s="151"/>
      <c r="N20" s="168"/>
      <c r="O20" s="168"/>
      <c r="P20" s="168"/>
      <c r="Q20" s="168"/>
      <c r="R20" s="179"/>
      <c r="S20" s="179"/>
    </row>
    <row r="21" s="170" customFormat="1" customHeight="1" spans="1:19">
      <c r="A21" s="365" t="s">
        <v>57</v>
      </c>
      <c r="B21" s="366"/>
      <c r="C21" s="367">
        <v>2158.39</v>
      </c>
      <c r="D21" s="367">
        <v>2158.39</v>
      </c>
      <c r="E21" s="368">
        <v>2158.39</v>
      </c>
      <c r="F21" s="369"/>
      <c r="G21" s="369"/>
      <c r="H21" s="369"/>
      <c r="I21" s="369"/>
      <c r="J21" s="369"/>
      <c r="K21" s="373"/>
      <c r="L21" s="369"/>
      <c r="M21" s="369"/>
      <c r="N21" s="373"/>
      <c r="O21" s="373"/>
      <c r="P21" s="373"/>
      <c r="Q21" s="373"/>
      <c r="R21" s="373"/>
      <c r="S21" s="37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5"/>
  <sheetViews>
    <sheetView tabSelected="1" workbookViewId="0">
      <selection activeCell="C23" sqref="C23"/>
    </sheetView>
  </sheetViews>
  <sheetFormatPr defaultColWidth="9.10909090909091" defaultRowHeight="14.25" customHeight="1"/>
  <cols>
    <col min="1" max="1" width="14.3363636363636" style="31" customWidth="1"/>
    <col min="2" max="2" width="36.2727272727273" style="31" customWidth="1"/>
    <col min="3" max="3" width="14.4545454545455" style="31" customWidth="1"/>
    <col min="4" max="4" width="13.1818181818182" style="31" customWidth="1"/>
    <col min="5" max="5" width="14.4545454545455" style="31" customWidth="1"/>
    <col min="6" max="6" width="15.0909090909091" style="31" customWidth="1"/>
    <col min="7" max="7" width="13.7272727272727" style="31" customWidth="1"/>
    <col min="8" max="8" width="17.8181818181818" style="31" customWidth="1"/>
    <col min="9" max="9" width="17.9090909090909" style="31" customWidth="1"/>
    <col min="10" max="16" width="18.8909090909091" style="31" customWidth="1"/>
    <col min="17" max="17" width="9.10909090909091" style="22" customWidth="1"/>
    <col min="18" max="16384" width="9.10909090909091" style="22"/>
  </cols>
  <sheetData>
    <row r="1" ht="15.75" customHeight="1" spans="16:16">
      <c r="P1" s="198"/>
    </row>
    <row r="2" ht="39" customHeight="1" spans="1:16">
      <c r="A2" s="33" t="s">
        <v>98</v>
      </c>
      <c r="B2" s="33"/>
      <c r="C2" s="33"/>
      <c r="D2" s="33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="60" customFormat="1" ht="24" customHeight="1" spans="1:16">
      <c r="A3" s="343" t="s">
        <v>1</v>
      </c>
      <c r="B3" s="344"/>
      <c r="C3" s="61"/>
      <c r="D3" s="61"/>
      <c r="E3" s="345"/>
      <c r="F3" s="345"/>
      <c r="G3" s="345"/>
      <c r="H3" s="345"/>
      <c r="I3" s="345"/>
      <c r="J3" s="345"/>
      <c r="K3" s="345"/>
      <c r="L3" s="345"/>
      <c r="M3" s="345"/>
      <c r="P3" s="123" t="s">
        <v>2</v>
      </c>
    </row>
    <row r="4" s="21" customFormat="1" ht="12" spans="1:16">
      <c r="A4" s="9" t="s">
        <v>99</v>
      </c>
      <c r="B4" s="9" t="s">
        <v>100</v>
      </c>
      <c r="C4" s="35" t="s">
        <v>57</v>
      </c>
      <c r="D4" s="36" t="s">
        <v>101</v>
      </c>
      <c r="E4" s="145"/>
      <c r="F4" s="185" t="s">
        <v>102</v>
      </c>
      <c r="G4" s="145"/>
      <c r="H4" s="185" t="s">
        <v>103</v>
      </c>
      <c r="I4" s="121"/>
      <c r="J4" s="145"/>
      <c r="K4" s="154" t="s">
        <v>104</v>
      </c>
      <c r="L4" s="203" t="s">
        <v>69</v>
      </c>
      <c r="M4" s="85"/>
      <c r="N4" s="85"/>
      <c r="O4" s="85"/>
      <c r="P4" s="96"/>
    </row>
    <row r="5" s="21" customFormat="1" ht="24" spans="1:16">
      <c r="A5" s="104"/>
      <c r="B5" s="104"/>
      <c r="C5" s="39"/>
      <c r="D5" s="19" t="s">
        <v>57</v>
      </c>
      <c r="E5" s="149" t="s">
        <v>105</v>
      </c>
      <c r="F5" s="149" t="s">
        <v>57</v>
      </c>
      <c r="G5" s="149" t="s">
        <v>105</v>
      </c>
      <c r="H5" s="149" t="s">
        <v>60</v>
      </c>
      <c r="I5" s="149" t="s">
        <v>61</v>
      </c>
      <c r="J5" s="149" t="s">
        <v>62</v>
      </c>
      <c r="K5" s="70"/>
      <c r="L5" s="160" t="s">
        <v>106</v>
      </c>
      <c r="M5" s="160" t="s">
        <v>107</v>
      </c>
      <c r="N5" s="160" t="s">
        <v>108</v>
      </c>
      <c r="O5" s="160" t="s">
        <v>109</v>
      </c>
      <c r="P5" s="160" t="s">
        <v>110</v>
      </c>
    </row>
    <row r="6" s="21" customFormat="1" ht="12" spans="1:16">
      <c r="A6" s="35">
        <v>1</v>
      </c>
      <c r="B6" s="35">
        <v>2</v>
      </c>
      <c r="C6" s="35">
        <v>3</v>
      </c>
      <c r="D6" s="35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  <c r="J6" s="146">
        <v>10</v>
      </c>
      <c r="K6" s="146">
        <v>11</v>
      </c>
      <c r="L6" s="146">
        <v>12</v>
      </c>
      <c r="M6" s="146">
        <v>13</v>
      </c>
      <c r="N6" s="146">
        <v>14</v>
      </c>
      <c r="O6" s="146">
        <v>15</v>
      </c>
      <c r="P6" s="146">
        <v>16</v>
      </c>
    </row>
    <row r="7" s="21" customFormat="1" ht="12" spans="1:16">
      <c r="A7" s="346" t="s">
        <v>111</v>
      </c>
      <c r="B7" s="346" t="s">
        <v>112</v>
      </c>
      <c r="C7" s="347">
        <v>660.19</v>
      </c>
      <c r="D7" s="347">
        <v>473.19</v>
      </c>
      <c r="E7" s="348">
        <v>473.19</v>
      </c>
      <c r="F7" s="348">
        <v>187</v>
      </c>
      <c r="G7" s="348">
        <v>187</v>
      </c>
      <c r="H7" s="349">
        <f t="shared" ref="H7:H55" si="0">E7+G7</f>
        <v>660.19</v>
      </c>
      <c r="I7" s="360"/>
      <c r="J7" s="360"/>
      <c r="K7" s="360"/>
      <c r="L7" s="349"/>
      <c r="M7" s="349"/>
      <c r="N7" s="349"/>
      <c r="O7" s="349"/>
      <c r="P7" s="349"/>
    </row>
    <row r="8" s="21" customFormat="1" ht="12" spans="1:16">
      <c r="A8" s="346" t="s">
        <v>113</v>
      </c>
      <c r="B8" s="346" t="s">
        <v>114</v>
      </c>
      <c r="C8" s="347">
        <v>22.24</v>
      </c>
      <c r="D8" s="347">
        <v>15.24</v>
      </c>
      <c r="E8" s="348">
        <v>15.24</v>
      </c>
      <c r="F8" s="348">
        <v>7</v>
      </c>
      <c r="G8" s="348">
        <v>7</v>
      </c>
      <c r="H8" s="348">
        <f t="shared" si="0"/>
        <v>22.24</v>
      </c>
      <c r="I8" s="360"/>
      <c r="J8" s="360"/>
      <c r="K8" s="360"/>
      <c r="L8" s="349"/>
      <c r="M8" s="349"/>
      <c r="N8" s="349"/>
      <c r="O8" s="349"/>
      <c r="P8" s="349"/>
    </row>
    <row r="9" s="21" customFormat="1" ht="12" spans="1:16">
      <c r="A9" s="346" t="s">
        <v>115</v>
      </c>
      <c r="B9" s="346" t="s">
        <v>116</v>
      </c>
      <c r="C9" s="347">
        <v>22.24</v>
      </c>
      <c r="D9" s="347">
        <v>15.24</v>
      </c>
      <c r="E9" s="348">
        <v>15.24</v>
      </c>
      <c r="F9" s="348">
        <v>7</v>
      </c>
      <c r="G9" s="348">
        <v>7</v>
      </c>
      <c r="H9" s="348">
        <f t="shared" si="0"/>
        <v>22.24</v>
      </c>
      <c r="I9" s="360"/>
      <c r="J9" s="360"/>
      <c r="K9" s="360"/>
      <c r="L9" s="349"/>
      <c r="M9" s="349"/>
      <c r="N9" s="349"/>
      <c r="O9" s="349"/>
      <c r="P9" s="349"/>
    </row>
    <row r="10" s="21" customFormat="1" ht="12" spans="1:16">
      <c r="A10" s="346" t="s">
        <v>117</v>
      </c>
      <c r="B10" s="346" t="s">
        <v>118</v>
      </c>
      <c r="C10" s="347">
        <v>486.44</v>
      </c>
      <c r="D10" s="347">
        <v>306.44</v>
      </c>
      <c r="E10" s="348">
        <v>306.44</v>
      </c>
      <c r="F10" s="348">
        <v>180</v>
      </c>
      <c r="G10" s="348">
        <v>180</v>
      </c>
      <c r="H10" s="348">
        <f t="shared" si="0"/>
        <v>486.44</v>
      </c>
      <c r="I10" s="360"/>
      <c r="J10" s="360"/>
      <c r="K10" s="360"/>
      <c r="L10" s="349"/>
      <c r="M10" s="349"/>
      <c r="N10" s="349"/>
      <c r="O10" s="349"/>
      <c r="P10" s="349"/>
    </row>
    <row r="11" s="21" customFormat="1" ht="12" spans="1:16">
      <c r="A11" s="346" t="s">
        <v>119</v>
      </c>
      <c r="B11" s="346" t="s">
        <v>116</v>
      </c>
      <c r="C11" s="347">
        <v>306.44</v>
      </c>
      <c r="D11" s="347">
        <v>306.44</v>
      </c>
      <c r="E11" s="348">
        <v>306.44</v>
      </c>
      <c r="F11" s="348"/>
      <c r="G11" s="348"/>
      <c r="H11" s="348">
        <f t="shared" si="0"/>
        <v>306.44</v>
      </c>
      <c r="I11" s="360"/>
      <c r="J11" s="360"/>
      <c r="K11" s="360"/>
      <c r="L11" s="349"/>
      <c r="M11" s="349"/>
      <c r="N11" s="349"/>
      <c r="O11" s="349"/>
      <c r="P11" s="349"/>
    </row>
    <row r="12" s="21" customFormat="1" ht="16" customHeight="1" spans="1:16">
      <c r="A12" s="346" t="s">
        <v>120</v>
      </c>
      <c r="B12" s="346" t="s">
        <v>121</v>
      </c>
      <c r="C12" s="347">
        <v>180</v>
      </c>
      <c r="D12" s="347"/>
      <c r="E12" s="348"/>
      <c r="F12" s="348">
        <v>180</v>
      </c>
      <c r="G12" s="348">
        <v>180</v>
      </c>
      <c r="H12" s="348">
        <f t="shared" si="0"/>
        <v>180</v>
      </c>
      <c r="I12" s="360"/>
      <c r="J12" s="360"/>
      <c r="K12" s="360"/>
      <c r="L12" s="349"/>
      <c r="M12" s="349"/>
      <c r="N12" s="349"/>
      <c r="O12" s="349"/>
      <c r="P12" s="349"/>
    </row>
    <row r="13" s="21" customFormat="1" ht="12" spans="1:16">
      <c r="A13" s="346" t="s">
        <v>122</v>
      </c>
      <c r="B13" s="346" t="s">
        <v>123</v>
      </c>
      <c r="C13" s="347">
        <v>35.46</v>
      </c>
      <c r="D13" s="347">
        <v>35.46</v>
      </c>
      <c r="E13" s="348">
        <v>35.46</v>
      </c>
      <c r="F13" s="348"/>
      <c r="G13" s="348"/>
      <c r="H13" s="348">
        <f t="shared" si="0"/>
        <v>35.46</v>
      </c>
      <c r="I13" s="360"/>
      <c r="J13" s="360"/>
      <c r="K13" s="360"/>
      <c r="L13" s="349"/>
      <c r="M13" s="349"/>
      <c r="N13" s="349"/>
      <c r="O13" s="349"/>
      <c r="P13" s="349"/>
    </row>
    <row r="14" s="21" customFormat="1" ht="12" spans="1:16">
      <c r="A14" s="346" t="s">
        <v>124</v>
      </c>
      <c r="B14" s="346" t="s">
        <v>125</v>
      </c>
      <c r="C14" s="347">
        <v>35.46</v>
      </c>
      <c r="D14" s="347">
        <v>35.46</v>
      </c>
      <c r="E14" s="348">
        <v>35.46</v>
      </c>
      <c r="F14" s="348"/>
      <c r="G14" s="348"/>
      <c r="H14" s="348">
        <f t="shared" si="0"/>
        <v>35.46</v>
      </c>
      <c r="I14" s="360"/>
      <c r="J14" s="360"/>
      <c r="K14" s="360"/>
      <c r="L14" s="349"/>
      <c r="M14" s="349"/>
      <c r="N14" s="349"/>
      <c r="O14" s="349"/>
      <c r="P14" s="349"/>
    </row>
    <row r="15" s="21" customFormat="1" ht="12" spans="1:16">
      <c r="A15" s="346" t="s">
        <v>126</v>
      </c>
      <c r="B15" s="346" t="s">
        <v>127</v>
      </c>
      <c r="C15" s="347">
        <v>101.74</v>
      </c>
      <c r="D15" s="347">
        <v>101.74</v>
      </c>
      <c r="E15" s="348">
        <v>101.74</v>
      </c>
      <c r="F15" s="348"/>
      <c r="G15" s="348"/>
      <c r="H15" s="348">
        <f t="shared" si="0"/>
        <v>101.74</v>
      </c>
      <c r="I15" s="360"/>
      <c r="J15" s="360"/>
      <c r="K15" s="360"/>
      <c r="L15" s="349"/>
      <c r="M15" s="349"/>
      <c r="N15" s="349"/>
      <c r="O15" s="349"/>
      <c r="P15" s="349"/>
    </row>
    <row r="16" s="21" customFormat="1" ht="12" spans="1:16">
      <c r="A16" s="346" t="s">
        <v>128</v>
      </c>
      <c r="B16" s="346" t="s">
        <v>116</v>
      </c>
      <c r="C16" s="347">
        <v>101.74</v>
      </c>
      <c r="D16" s="347">
        <v>101.74</v>
      </c>
      <c r="E16" s="348">
        <v>101.74</v>
      </c>
      <c r="F16" s="348"/>
      <c r="G16" s="348"/>
      <c r="H16" s="348">
        <f t="shared" si="0"/>
        <v>101.74</v>
      </c>
      <c r="I16" s="360"/>
      <c r="J16" s="360"/>
      <c r="K16" s="360"/>
      <c r="L16" s="349"/>
      <c r="M16" s="349"/>
      <c r="N16" s="349"/>
      <c r="O16" s="349"/>
      <c r="P16" s="349"/>
    </row>
    <row r="17" s="21" customFormat="1" ht="12" spans="1:16">
      <c r="A17" s="350" t="s">
        <v>129</v>
      </c>
      <c r="B17" s="350" t="s">
        <v>130</v>
      </c>
      <c r="C17" s="351">
        <v>14.31</v>
      </c>
      <c r="D17" s="351">
        <v>14.31</v>
      </c>
      <c r="E17" s="352">
        <v>14.31</v>
      </c>
      <c r="F17" s="352"/>
      <c r="G17" s="352"/>
      <c r="H17" s="352">
        <f t="shared" si="0"/>
        <v>14.31</v>
      </c>
      <c r="I17" s="360"/>
      <c r="J17" s="360"/>
      <c r="K17" s="360"/>
      <c r="L17" s="349"/>
      <c r="M17" s="349"/>
      <c r="N17" s="349"/>
      <c r="O17" s="349"/>
      <c r="P17" s="349"/>
    </row>
    <row r="18" s="21" customFormat="1" ht="12" spans="1:16">
      <c r="A18" s="350" t="s">
        <v>131</v>
      </c>
      <c r="B18" s="350" t="s">
        <v>116</v>
      </c>
      <c r="C18" s="351">
        <v>14.31</v>
      </c>
      <c r="D18" s="351">
        <v>14.31</v>
      </c>
      <c r="E18" s="352">
        <v>14.31</v>
      </c>
      <c r="F18" s="352"/>
      <c r="G18" s="352"/>
      <c r="H18" s="352">
        <f t="shared" si="0"/>
        <v>14.31</v>
      </c>
      <c r="I18" s="360"/>
      <c r="J18" s="360"/>
      <c r="K18" s="360"/>
      <c r="L18" s="349"/>
      <c r="M18" s="349"/>
      <c r="N18" s="349"/>
      <c r="O18" s="349"/>
      <c r="P18" s="349"/>
    </row>
    <row r="19" s="21" customFormat="1" ht="12" spans="1:16">
      <c r="A19" s="346" t="s">
        <v>132</v>
      </c>
      <c r="B19" s="346" t="s">
        <v>133</v>
      </c>
      <c r="C19" s="347">
        <v>67.57</v>
      </c>
      <c r="D19" s="347">
        <v>67.57</v>
      </c>
      <c r="E19" s="348">
        <v>67.57</v>
      </c>
      <c r="F19" s="348"/>
      <c r="G19" s="348"/>
      <c r="H19" s="348">
        <f t="shared" si="0"/>
        <v>67.57</v>
      </c>
      <c r="I19" s="360"/>
      <c r="J19" s="360"/>
      <c r="K19" s="360"/>
      <c r="L19" s="349"/>
      <c r="M19" s="349"/>
      <c r="N19" s="349"/>
      <c r="O19" s="349"/>
      <c r="P19" s="349"/>
    </row>
    <row r="20" s="21" customFormat="1" ht="12" spans="1:16">
      <c r="A20" s="346" t="s">
        <v>134</v>
      </c>
      <c r="B20" s="346" t="s">
        <v>135</v>
      </c>
      <c r="C20" s="347">
        <v>67.57</v>
      </c>
      <c r="D20" s="347">
        <v>67.57</v>
      </c>
      <c r="E20" s="348">
        <v>67.57</v>
      </c>
      <c r="F20" s="348"/>
      <c r="G20" s="348"/>
      <c r="H20" s="348">
        <f t="shared" si="0"/>
        <v>67.57</v>
      </c>
      <c r="I20" s="360"/>
      <c r="J20" s="360"/>
      <c r="K20" s="360"/>
      <c r="L20" s="349"/>
      <c r="M20" s="349"/>
      <c r="N20" s="349"/>
      <c r="O20" s="349"/>
      <c r="P20" s="349"/>
    </row>
    <row r="21" s="21" customFormat="1" ht="12" spans="1:16">
      <c r="A21" s="346" t="s">
        <v>136</v>
      </c>
      <c r="B21" s="346" t="s">
        <v>137</v>
      </c>
      <c r="C21" s="347">
        <v>67.57</v>
      </c>
      <c r="D21" s="347">
        <v>67.57</v>
      </c>
      <c r="E21" s="348">
        <v>67.57</v>
      </c>
      <c r="F21" s="348"/>
      <c r="G21" s="348"/>
      <c r="H21" s="348">
        <f t="shared" si="0"/>
        <v>67.57</v>
      </c>
      <c r="I21" s="360"/>
      <c r="J21" s="360"/>
      <c r="K21" s="360"/>
      <c r="L21" s="349"/>
      <c r="M21" s="349"/>
      <c r="N21" s="349"/>
      <c r="O21" s="349"/>
      <c r="P21" s="349"/>
    </row>
    <row r="22" s="21" customFormat="1" ht="12" spans="1:16">
      <c r="A22" s="346" t="s">
        <v>138</v>
      </c>
      <c r="B22" s="346" t="s">
        <v>139</v>
      </c>
      <c r="C22" s="347">
        <v>321.41</v>
      </c>
      <c r="D22" s="347">
        <v>321.41</v>
      </c>
      <c r="E22" s="348">
        <v>321.41</v>
      </c>
      <c r="F22" s="348"/>
      <c r="G22" s="348"/>
      <c r="H22" s="348">
        <f t="shared" si="0"/>
        <v>321.41</v>
      </c>
      <c r="I22" s="360"/>
      <c r="J22" s="360"/>
      <c r="K22" s="360"/>
      <c r="L22" s="349"/>
      <c r="M22" s="349"/>
      <c r="N22" s="349"/>
      <c r="O22" s="349"/>
      <c r="P22" s="349"/>
    </row>
    <row r="23" s="21" customFormat="1" ht="12" spans="1:16">
      <c r="A23" s="346" t="s">
        <v>140</v>
      </c>
      <c r="B23" s="346" t="s">
        <v>141</v>
      </c>
      <c r="C23" s="347">
        <v>138.17</v>
      </c>
      <c r="D23" s="347">
        <v>138.17</v>
      </c>
      <c r="E23" s="348">
        <v>138.17</v>
      </c>
      <c r="F23" s="348"/>
      <c r="G23" s="348"/>
      <c r="H23" s="348">
        <f t="shared" si="0"/>
        <v>138.17</v>
      </c>
      <c r="I23" s="360"/>
      <c r="J23" s="360"/>
      <c r="K23" s="360"/>
      <c r="L23" s="349"/>
      <c r="M23" s="349"/>
      <c r="N23" s="349"/>
      <c r="O23" s="349"/>
      <c r="P23" s="349"/>
    </row>
    <row r="24" s="21" customFormat="1" ht="12" spans="1:16">
      <c r="A24" s="346" t="s">
        <v>142</v>
      </c>
      <c r="B24" s="346" t="s">
        <v>143</v>
      </c>
      <c r="C24" s="347">
        <v>138.17</v>
      </c>
      <c r="D24" s="347">
        <v>138.17</v>
      </c>
      <c r="E24" s="348">
        <v>138.17</v>
      </c>
      <c r="F24" s="348"/>
      <c r="G24" s="348"/>
      <c r="H24" s="348">
        <f t="shared" si="0"/>
        <v>138.17</v>
      </c>
      <c r="I24" s="360"/>
      <c r="J24" s="360"/>
      <c r="K24" s="360"/>
      <c r="L24" s="349"/>
      <c r="M24" s="349"/>
      <c r="N24" s="349"/>
      <c r="O24" s="349"/>
      <c r="P24" s="349"/>
    </row>
    <row r="25" s="21" customFormat="1" ht="12" spans="1:16">
      <c r="A25" s="346" t="s">
        <v>144</v>
      </c>
      <c r="B25" s="346" t="s">
        <v>145</v>
      </c>
      <c r="C25" s="347">
        <v>179.88</v>
      </c>
      <c r="D25" s="347">
        <v>179.88</v>
      </c>
      <c r="E25" s="348">
        <v>179.88</v>
      </c>
      <c r="F25" s="348"/>
      <c r="G25" s="348"/>
      <c r="H25" s="348">
        <f t="shared" si="0"/>
        <v>179.88</v>
      </c>
      <c r="I25" s="360"/>
      <c r="J25" s="360"/>
      <c r="K25" s="360"/>
      <c r="L25" s="349"/>
      <c r="M25" s="349"/>
      <c r="N25" s="349"/>
      <c r="O25" s="349"/>
      <c r="P25" s="349"/>
    </row>
    <row r="26" s="21" customFormat="1" ht="12" spans="1:16">
      <c r="A26" s="346" t="s">
        <v>146</v>
      </c>
      <c r="B26" s="346" t="s">
        <v>147</v>
      </c>
      <c r="C26" s="347">
        <v>21.32</v>
      </c>
      <c r="D26" s="347">
        <v>21.32</v>
      </c>
      <c r="E26" s="348">
        <v>21.32</v>
      </c>
      <c r="F26" s="353"/>
      <c r="G26" s="353"/>
      <c r="H26" s="348">
        <f t="shared" si="0"/>
        <v>21.32</v>
      </c>
      <c r="I26" s="360"/>
      <c r="J26" s="360"/>
      <c r="K26" s="360"/>
      <c r="L26" s="360"/>
      <c r="M26" s="360"/>
      <c r="N26" s="349"/>
      <c r="O26" s="360"/>
      <c r="P26" s="360"/>
    </row>
    <row r="27" s="21" customFormat="1" ht="12" spans="1:16">
      <c r="A27" s="346" t="s">
        <v>148</v>
      </c>
      <c r="B27" s="346" t="s">
        <v>149</v>
      </c>
      <c r="C27" s="347">
        <v>14.9</v>
      </c>
      <c r="D27" s="347">
        <v>14.9</v>
      </c>
      <c r="E27" s="348">
        <v>14.9</v>
      </c>
      <c r="F27" s="354"/>
      <c r="G27" s="354"/>
      <c r="H27" s="348">
        <f t="shared" si="0"/>
        <v>14.9</v>
      </c>
      <c r="I27" s="361"/>
      <c r="J27" s="361"/>
      <c r="K27" s="361"/>
      <c r="L27" s="361"/>
      <c r="M27" s="361"/>
      <c r="N27" s="361"/>
      <c r="O27" s="361"/>
      <c r="P27" s="361"/>
    </row>
    <row r="28" s="21" customFormat="1" ht="12" spans="1:16">
      <c r="A28" s="346" t="s">
        <v>150</v>
      </c>
      <c r="B28" s="346" t="s">
        <v>151</v>
      </c>
      <c r="C28" s="347">
        <v>143.66</v>
      </c>
      <c r="D28" s="347">
        <v>143.66</v>
      </c>
      <c r="E28" s="348">
        <v>143.66</v>
      </c>
      <c r="F28" s="354"/>
      <c r="G28" s="354"/>
      <c r="H28" s="348">
        <f t="shared" si="0"/>
        <v>143.66</v>
      </c>
      <c r="I28" s="361"/>
      <c r="J28" s="361"/>
      <c r="K28" s="361"/>
      <c r="L28" s="361"/>
      <c r="M28" s="361"/>
      <c r="N28" s="361"/>
      <c r="O28" s="361"/>
      <c r="P28" s="361"/>
    </row>
    <row r="29" s="21" customFormat="1" ht="12" spans="1:16">
      <c r="A29" s="346" t="s">
        <v>152</v>
      </c>
      <c r="B29" s="346" t="s">
        <v>153</v>
      </c>
      <c r="C29" s="347">
        <v>3.36</v>
      </c>
      <c r="D29" s="347">
        <v>3.36</v>
      </c>
      <c r="E29" s="348">
        <v>3.36</v>
      </c>
      <c r="F29" s="354"/>
      <c r="G29" s="354"/>
      <c r="H29" s="348">
        <f t="shared" si="0"/>
        <v>3.36</v>
      </c>
      <c r="I29" s="361"/>
      <c r="J29" s="361"/>
      <c r="K29" s="361"/>
      <c r="L29" s="361"/>
      <c r="M29" s="361"/>
      <c r="N29" s="361"/>
      <c r="O29" s="361"/>
      <c r="P29" s="361"/>
    </row>
    <row r="30" s="21" customFormat="1" ht="12" spans="1:16">
      <c r="A30" s="346" t="s">
        <v>154</v>
      </c>
      <c r="B30" s="346" t="s">
        <v>155</v>
      </c>
      <c r="C30" s="347">
        <v>3.36</v>
      </c>
      <c r="D30" s="347">
        <v>3.36</v>
      </c>
      <c r="E30" s="348">
        <v>3.36</v>
      </c>
      <c r="F30" s="354"/>
      <c r="G30" s="354"/>
      <c r="H30" s="348">
        <f t="shared" si="0"/>
        <v>3.36</v>
      </c>
      <c r="I30" s="361"/>
      <c r="J30" s="361"/>
      <c r="K30" s="361"/>
      <c r="L30" s="361"/>
      <c r="M30" s="361"/>
      <c r="N30" s="361"/>
      <c r="O30" s="361"/>
      <c r="P30" s="361"/>
    </row>
    <row r="31" s="21" customFormat="1" ht="12" spans="1:16">
      <c r="A31" s="346" t="s">
        <v>156</v>
      </c>
      <c r="B31" s="346" t="s">
        <v>157</v>
      </c>
      <c r="C31" s="347">
        <v>92.76</v>
      </c>
      <c r="D31" s="347">
        <v>92.76</v>
      </c>
      <c r="E31" s="348">
        <v>92.76</v>
      </c>
      <c r="F31" s="354"/>
      <c r="G31" s="354"/>
      <c r="H31" s="348">
        <f t="shared" si="0"/>
        <v>92.76</v>
      </c>
      <c r="I31" s="361"/>
      <c r="J31" s="361"/>
      <c r="K31" s="361"/>
      <c r="L31" s="361"/>
      <c r="M31" s="361"/>
      <c r="N31" s="361"/>
      <c r="O31" s="361"/>
      <c r="P31" s="361"/>
    </row>
    <row r="32" s="21" customFormat="1" ht="12" spans="1:16">
      <c r="A32" s="346" t="s">
        <v>158</v>
      </c>
      <c r="B32" s="346" t="s">
        <v>159</v>
      </c>
      <c r="C32" s="347">
        <v>92.76</v>
      </c>
      <c r="D32" s="347">
        <v>92.76</v>
      </c>
      <c r="E32" s="348">
        <v>92.76</v>
      </c>
      <c r="F32" s="354"/>
      <c r="G32" s="354"/>
      <c r="H32" s="348">
        <f t="shared" si="0"/>
        <v>92.76</v>
      </c>
      <c r="I32" s="361"/>
      <c r="J32" s="361"/>
      <c r="K32" s="361"/>
      <c r="L32" s="361"/>
      <c r="M32" s="361"/>
      <c r="N32" s="361"/>
      <c r="O32" s="361"/>
      <c r="P32" s="361"/>
    </row>
    <row r="33" s="21" customFormat="1" ht="12" spans="1:16">
      <c r="A33" s="346" t="s">
        <v>160</v>
      </c>
      <c r="B33" s="346" t="s">
        <v>161</v>
      </c>
      <c r="C33" s="347">
        <v>91.03</v>
      </c>
      <c r="D33" s="347">
        <v>91.03</v>
      </c>
      <c r="E33" s="348">
        <v>91.03</v>
      </c>
      <c r="F33" s="354"/>
      <c r="G33" s="354"/>
      <c r="H33" s="348">
        <f t="shared" si="0"/>
        <v>91.03</v>
      </c>
      <c r="I33" s="361"/>
      <c r="J33" s="361"/>
      <c r="K33" s="361"/>
      <c r="L33" s="361"/>
      <c r="M33" s="361"/>
      <c r="N33" s="361"/>
      <c r="O33" s="361"/>
      <c r="P33" s="361"/>
    </row>
    <row r="34" s="21" customFormat="1" ht="12" spans="1:16">
      <c r="A34" s="346" t="s">
        <v>162</v>
      </c>
      <c r="B34" s="346" t="s">
        <v>163</v>
      </c>
      <c r="C34" s="347">
        <v>1.73</v>
      </c>
      <c r="D34" s="347">
        <v>1.73</v>
      </c>
      <c r="E34" s="348">
        <v>1.73</v>
      </c>
      <c r="F34" s="354"/>
      <c r="G34" s="354"/>
      <c r="H34" s="348">
        <f t="shared" si="0"/>
        <v>1.73</v>
      </c>
      <c r="I34" s="361"/>
      <c r="J34" s="361"/>
      <c r="K34" s="361"/>
      <c r="L34" s="361"/>
      <c r="M34" s="361"/>
      <c r="N34" s="361"/>
      <c r="O34" s="361"/>
      <c r="P34" s="361"/>
    </row>
    <row r="35" s="21" customFormat="1" ht="12" spans="1:16">
      <c r="A35" s="346" t="s">
        <v>164</v>
      </c>
      <c r="B35" s="346" t="s">
        <v>165</v>
      </c>
      <c r="C35" s="347">
        <v>104.79</v>
      </c>
      <c r="D35" s="347">
        <v>104.79</v>
      </c>
      <c r="E35" s="348">
        <v>104.79</v>
      </c>
      <c r="F35" s="354"/>
      <c r="G35" s="354"/>
      <c r="H35" s="348">
        <f t="shared" si="0"/>
        <v>104.79</v>
      </c>
      <c r="I35" s="361"/>
      <c r="J35" s="361"/>
      <c r="K35" s="361"/>
      <c r="L35" s="361"/>
      <c r="M35" s="361"/>
      <c r="N35" s="361"/>
      <c r="O35" s="361"/>
      <c r="P35" s="361"/>
    </row>
    <row r="36" s="21" customFormat="1" ht="12" spans="1:16">
      <c r="A36" s="346" t="s">
        <v>166</v>
      </c>
      <c r="B36" s="346" t="s">
        <v>167</v>
      </c>
      <c r="C36" s="347">
        <v>88.47</v>
      </c>
      <c r="D36" s="347">
        <v>88.47</v>
      </c>
      <c r="E36" s="348">
        <v>88.47</v>
      </c>
      <c r="F36" s="354"/>
      <c r="G36" s="354"/>
      <c r="H36" s="348">
        <f t="shared" si="0"/>
        <v>88.47</v>
      </c>
      <c r="I36" s="361"/>
      <c r="J36" s="361"/>
      <c r="K36" s="361"/>
      <c r="L36" s="361"/>
      <c r="M36" s="361"/>
      <c r="N36" s="361"/>
      <c r="O36" s="361"/>
      <c r="P36" s="361"/>
    </row>
    <row r="37" s="21" customFormat="1" ht="12" spans="1:16">
      <c r="A37" s="346" t="s">
        <v>168</v>
      </c>
      <c r="B37" s="346" t="s">
        <v>169</v>
      </c>
      <c r="C37" s="347">
        <v>88.47</v>
      </c>
      <c r="D37" s="347">
        <v>88.47</v>
      </c>
      <c r="E37" s="348">
        <v>88.47</v>
      </c>
      <c r="F37" s="354"/>
      <c r="G37" s="354"/>
      <c r="H37" s="348">
        <f t="shared" si="0"/>
        <v>88.47</v>
      </c>
      <c r="I37" s="361"/>
      <c r="J37" s="361"/>
      <c r="K37" s="361"/>
      <c r="L37" s="361"/>
      <c r="M37" s="361"/>
      <c r="N37" s="361"/>
      <c r="O37" s="361"/>
      <c r="P37" s="361"/>
    </row>
    <row r="38" s="21" customFormat="1" ht="12" spans="1:16">
      <c r="A38" s="346" t="s">
        <v>170</v>
      </c>
      <c r="B38" s="346" t="s">
        <v>171</v>
      </c>
      <c r="C38" s="347">
        <v>16.32</v>
      </c>
      <c r="D38" s="347">
        <v>16.32</v>
      </c>
      <c r="E38" s="348">
        <v>16.32</v>
      </c>
      <c r="F38" s="354"/>
      <c r="G38" s="354"/>
      <c r="H38" s="348">
        <f t="shared" si="0"/>
        <v>16.32</v>
      </c>
      <c r="I38" s="361"/>
      <c r="J38" s="361"/>
      <c r="K38" s="361"/>
      <c r="L38" s="361"/>
      <c r="M38" s="361"/>
      <c r="N38" s="361"/>
      <c r="O38" s="361"/>
      <c r="P38" s="361"/>
    </row>
    <row r="39" s="21" customFormat="1" ht="12" spans="1:16">
      <c r="A39" s="346" t="s">
        <v>172</v>
      </c>
      <c r="B39" s="346" t="s">
        <v>173</v>
      </c>
      <c r="C39" s="347">
        <v>16.32</v>
      </c>
      <c r="D39" s="347">
        <v>16.32</v>
      </c>
      <c r="E39" s="348">
        <v>16.32</v>
      </c>
      <c r="F39" s="354"/>
      <c r="G39" s="354"/>
      <c r="H39" s="348">
        <f t="shared" si="0"/>
        <v>16.32</v>
      </c>
      <c r="I39" s="361"/>
      <c r="J39" s="361"/>
      <c r="K39" s="361"/>
      <c r="L39" s="361"/>
      <c r="M39" s="361"/>
      <c r="N39" s="361"/>
      <c r="O39" s="361"/>
      <c r="P39" s="361"/>
    </row>
    <row r="40" s="21" customFormat="1" ht="12" spans="1:16">
      <c r="A40" s="355" t="s">
        <v>174</v>
      </c>
      <c r="B40" s="355" t="s">
        <v>175</v>
      </c>
      <c r="C40" s="348">
        <v>768.48</v>
      </c>
      <c r="D40" s="348">
        <v>768.48</v>
      </c>
      <c r="E40" s="348">
        <v>768.48</v>
      </c>
      <c r="F40" s="354"/>
      <c r="G40" s="354"/>
      <c r="H40" s="348">
        <f t="shared" si="0"/>
        <v>768.48</v>
      </c>
      <c r="I40" s="361"/>
      <c r="J40" s="361"/>
      <c r="K40" s="361"/>
      <c r="L40" s="361"/>
      <c r="M40" s="361"/>
      <c r="N40" s="361"/>
      <c r="O40" s="361"/>
      <c r="P40" s="361"/>
    </row>
    <row r="41" s="21" customFormat="1" ht="12" spans="1:16">
      <c r="A41" s="355" t="s">
        <v>176</v>
      </c>
      <c r="B41" s="355" t="s">
        <v>177</v>
      </c>
      <c r="C41" s="348">
        <v>360.96</v>
      </c>
      <c r="D41" s="348">
        <v>360.96</v>
      </c>
      <c r="E41" s="348">
        <v>360.96</v>
      </c>
      <c r="F41" s="354"/>
      <c r="G41" s="354"/>
      <c r="H41" s="348">
        <f t="shared" si="0"/>
        <v>360.96</v>
      </c>
      <c r="I41" s="361"/>
      <c r="J41" s="361"/>
      <c r="K41" s="361"/>
      <c r="L41" s="361"/>
      <c r="M41" s="361"/>
      <c r="N41" s="361"/>
      <c r="O41" s="361"/>
      <c r="P41" s="361"/>
    </row>
    <row r="42" s="21" customFormat="1" ht="12" spans="1:16">
      <c r="A42" s="355" t="s">
        <v>178</v>
      </c>
      <c r="B42" s="355" t="s">
        <v>125</v>
      </c>
      <c r="C42" s="348">
        <v>360.96</v>
      </c>
      <c r="D42" s="348">
        <v>360.96</v>
      </c>
      <c r="E42" s="348">
        <v>360.96</v>
      </c>
      <c r="F42" s="354"/>
      <c r="G42" s="354"/>
      <c r="H42" s="348">
        <f t="shared" si="0"/>
        <v>360.96</v>
      </c>
      <c r="I42" s="361"/>
      <c r="J42" s="361"/>
      <c r="K42" s="361"/>
      <c r="L42" s="361"/>
      <c r="M42" s="361"/>
      <c r="N42" s="361"/>
      <c r="O42" s="361"/>
      <c r="P42" s="361"/>
    </row>
    <row r="43" s="21" customFormat="1" ht="12" spans="1:16">
      <c r="A43" s="355" t="s">
        <v>179</v>
      </c>
      <c r="B43" s="355" t="s">
        <v>180</v>
      </c>
      <c r="C43" s="348">
        <v>90.73</v>
      </c>
      <c r="D43" s="348">
        <v>90.73</v>
      </c>
      <c r="E43" s="348">
        <v>90.73</v>
      </c>
      <c r="F43" s="354"/>
      <c r="G43" s="354"/>
      <c r="H43" s="348">
        <f t="shared" si="0"/>
        <v>90.73</v>
      </c>
      <c r="I43" s="361"/>
      <c r="J43" s="361"/>
      <c r="K43" s="361"/>
      <c r="L43" s="361"/>
      <c r="M43" s="361"/>
      <c r="N43" s="361"/>
      <c r="O43" s="361"/>
      <c r="P43" s="361"/>
    </row>
    <row r="44" s="21" customFormat="1" ht="12" spans="1:16">
      <c r="A44" s="355" t="s">
        <v>181</v>
      </c>
      <c r="B44" s="355" t="s">
        <v>182</v>
      </c>
      <c r="C44" s="348">
        <v>90.73</v>
      </c>
      <c r="D44" s="348">
        <v>90.73</v>
      </c>
      <c r="E44" s="348">
        <v>90.73</v>
      </c>
      <c r="F44" s="354"/>
      <c r="G44" s="354"/>
      <c r="H44" s="348">
        <f t="shared" si="0"/>
        <v>90.73</v>
      </c>
      <c r="I44" s="361"/>
      <c r="J44" s="361"/>
      <c r="K44" s="361"/>
      <c r="L44" s="361"/>
      <c r="M44" s="361"/>
      <c r="N44" s="361"/>
      <c r="O44" s="361"/>
      <c r="P44" s="361"/>
    </row>
    <row r="45" s="21" customFormat="1" ht="12" spans="1:16">
      <c r="A45" s="355" t="s">
        <v>183</v>
      </c>
      <c r="B45" s="355" t="s">
        <v>184</v>
      </c>
      <c r="C45" s="348">
        <v>81.31</v>
      </c>
      <c r="D45" s="348">
        <v>81.31</v>
      </c>
      <c r="E45" s="348">
        <v>81.31</v>
      </c>
      <c r="F45" s="354"/>
      <c r="G45" s="354"/>
      <c r="H45" s="348">
        <f t="shared" si="0"/>
        <v>81.31</v>
      </c>
      <c r="I45" s="361"/>
      <c r="J45" s="361"/>
      <c r="K45" s="361"/>
      <c r="L45" s="361"/>
      <c r="M45" s="361"/>
      <c r="N45" s="361"/>
      <c r="O45" s="361"/>
      <c r="P45" s="361"/>
    </row>
    <row r="46" s="21" customFormat="1" ht="12" spans="1:16">
      <c r="A46" s="355" t="s">
        <v>185</v>
      </c>
      <c r="B46" s="355" t="s">
        <v>186</v>
      </c>
      <c r="C46" s="348">
        <v>81.31</v>
      </c>
      <c r="D46" s="348">
        <v>81.31</v>
      </c>
      <c r="E46" s="348">
        <v>81.31</v>
      </c>
      <c r="F46" s="354"/>
      <c r="G46" s="354"/>
      <c r="H46" s="348">
        <f t="shared" si="0"/>
        <v>81.31</v>
      </c>
      <c r="I46" s="361"/>
      <c r="J46" s="361"/>
      <c r="K46" s="361"/>
      <c r="L46" s="361"/>
      <c r="M46" s="361"/>
      <c r="N46" s="361"/>
      <c r="O46" s="361"/>
      <c r="P46" s="361"/>
    </row>
    <row r="47" s="21" customFormat="1" ht="12" spans="1:16">
      <c r="A47" s="355" t="s">
        <v>187</v>
      </c>
      <c r="B47" s="355" t="s">
        <v>188</v>
      </c>
      <c r="C47" s="348">
        <v>235.48</v>
      </c>
      <c r="D47" s="348">
        <v>235.48</v>
      </c>
      <c r="E47" s="348">
        <v>235.48</v>
      </c>
      <c r="F47" s="354"/>
      <c r="G47" s="354"/>
      <c r="H47" s="348">
        <f t="shared" si="0"/>
        <v>235.48</v>
      </c>
      <c r="I47" s="361"/>
      <c r="J47" s="361"/>
      <c r="K47" s="361"/>
      <c r="L47" s="361"/>
      <c r="M47" s="361"/>
      <c r="N47" s="361"/>
      <c r="O47" s="361"/>
      <c r="P47" s="361"/>
    </row>
    <row r="48" s="21" customFormat="1" ht="12" spans="1:16">
      <c r="A48" s="355" t="s">
        <v>189</v>
      </c>
      <c r="B48" s="355" t="s">
        <v>190</v>
      </c>
      <c r="C48" s="348">
        <v>235.48</v>
      </c>
      <c r="D48" s="348">
        <v>235.48</v>
      </c>
      <c r="E48" s="348">
        <v>235.48</v>
      </c>
      <c r="F48" s="354"/>
      <c r="G48" s="354"/>
      <c r="H48" s="348">
        <f t="shared" si="0"/>
        <v>235.48</v>
      </c>
      <c r="I48" s="361"/>
      <c r="J48" s="361"/>
      <c r="K48" s="361"/>
      <c r="L48" s="361"/>
      <c r="M48" s="361"/>
      <c r="N48" s="361"/>
      <c r="O48" s="361"/>
      <c r="P48" s="361"/>
    </row>
    <row r="49" s="21" customFormat="1" ht="12" spans="1:16">
      <c r="A49" s="355" t="s">
        <v>191</v>
      </c>
      <c r="B49" s="355" t="s">
        <v>192</v>
      </c>
      <c r="C49" s="348">
        <v>104.03</v>
      </c>
      <c r="D49" s="348">
        <v>104.03</v>
      </c>
      <c r="E49" s="348">
        <v>104.03</v>
      </c>
      <c r="F49" s="354"/>
      <c r="G49" s="354"/>
      <c r="H49" s="348">
        <f t="shared" si="0"/>
        <v>104.03</v>
      </c>
      <c r="I49" s="361"/>
      <c r="J49" s="361"/>
      <c r="K49" s="361"/>
      <c r="L49" s="361"/>
      <c r="M49" s="361"/>
      <c r="N49" s="361"/>
      <c r="O49" s="361"/>
      <c r="P49" s="361"/>
    </row>
    <row r="50" s="21" customFormat="1" ht="12" spans="1:16">
      <c r="A50" s="355" t="s">
        <v>193</v>
      </c>
      <c r="B50" s="355" t="s">
        <v>194</v>
      </c>
      <c r="C50" s="348">
        <v>104.03</v>
      </c>
      <c r="D50" s="348">
        <v>104.03</v>
      </c>
      <c r="E50" s="348">
        <v>104.03</v>
      </c>
      <c r="F50" s="354"/>
      <c r="G50" s="354"/>
      <c r="H50" s="348">
        <f t="shared" si="0"/>
        <v>104.03</v>
      </c>
      <c r="I50" s="361"/>
      <c r="J50" s="361"/>
      <c r="K50" s="361"/>
      <c r="L50" s="361"/>
      <c r="M50" s="361"/>
      <c r="N50" s="361"/>
      <c r="O50" s="361"/>
      <c r="P50" s="361"/>
    </row>
    <row r="51" s="21" customFormat="1" ht="12" spans="1:16">
      <c r="A51" s="355" t="s">
        <v>195</v>
      </c>
      <c r="B51" s="355" t="s">
        <v>196</v>
      </c>
      <c r="C51" s="348">
        <v>104.03</v>
      </c>
      <c r="D51" s="348">
        <v>104.03</v>
      </c>
      <c r="E51" s="348">
        <v>104.03</v>
      </c>
      <c r="F51" s="354"/>
      <c r="G51" s="354"/>
      <c r="H51" s="348">
        <f t="shared" si="0"/>
        <v>104.03</v>
      </c>
      <c r="I51" s="361"/>
      <c r="J51" s="361"/>
      <c r="K51" s="361"/>
      <c r="L51" s="361"/>
      <c r="M51" s="361"/>
      <c r="N51" s="361"/>
      <c r="O51" s="361"/>
      <c r="P51" s="361"/>
    </row>
    <row r="52" s="21" customFormat="1" ht="12" spans="1:16">
      <c r="A52" s="355" t="s">
        <v>197</v>
      </c>
      <c r="B52" s="355" t="s">
        <v>198</v>
      </c>
      <c r="C52" s="348">
        <v>39.16</v>
      </c>
      <c r="D52" s="348">
        <v>39.16</v>
      </c>
      <c r="E52" s="348">
        <v>39.16</v>
      </c>
      <c r="F52" s="354"/>
      <c r="G52" s="354"/>
      <c r="H52" s="348">
        <f t="shared" si="0"/>
        <v>39.16</v>
      </c>
      <c r="I52" s="361"/>
      <c r="J52" s="361"/>
      <c r="K52" s="361"/>
      <c r="L52" s="361"/>
      <c r="M52" s="361"/>
      <c r="N52" s="361"/>
      <c r="O52" s="361"/>
      <c r="P52" s="361"/>
    </row>
    <row r="53" s="21" customFormat="1" ht="12" spans="1:16">
      <c r="A53" s="355" t="s">
        <v>199</v>
      </c>
      <c r="B53" s="355" t="s">
        <v>200</v>
      </c>
      <c r="C53" s="348">
        <v>39.16</v>
      </c>
      <c r="D53" s="348">
        <v>39.16</v>
      </c>
      <c r="E53" s="348">
        <v>39.16</v>
      </c>
      <c r="F53" s="354"/>
      <c r="G53" s="354"/>
      <c r="H53" s="348">
        <f t="shared" si="0"/>
        <v>39.16</v>
      </c>
      <c r="I53" s="361"/>
      <c r="J53" s="361"/>
      <c r="K53" s="361"/>
      <c r="L53" s="361"/>
      <c r="M53" s="361"/>
      <c r="N53" s="361"/>
      <c r="O53" s="361"/>
      <c r="P53" s="361"/>
    </row>
    <row r="54" s="21" customFormat="1" ht="12" spans="1:16">
      <c r="A54" s="355" t="s">
        <v>201</v>
      </c>
      <c r="B54" s="355" t="s">
        <v>125</v>
      </c>
      <c r="C54" s="348">
        <v>39.16</v>
      </c>
      <c r="D54" s="348">
        <v>39.16</v>
      </c>
      <c r="E54" s="348">
        <v>39.16</v>
      </c>
      <c r="F54" s="354"/>
      <c r="G54" s="354"/>
      <c r="H54" s="348">
        <f t="shared" si="0"/>
        <v>39.16</v>
      </c>
      <c r="I54" s="361"/>
      <c r="J54" s="361"/>
      <c r="K54" s="361"/>
      <c r="L54" s="361"/>
      <c r="M54" s="361"/>
      <c r="N54" s="361"/>
      <c r="O54" s="361"/>
      <c r="P54" s="361"/>
    </row>
    <row r="55" s="342" customFormat="1" ht="12" spans="1:16">
      <c r="A55" s="356" t="s">
        <v>57</v>
      </c>
      <c r="B55" s="357"/>
      <c r="C55" s="358">
        <f>C7+C19+C22+C31+C35+C40+C49+C52</f>
        <v>2158.39</v>
      </c>
      <c r="D55" s="358">
        <v>1971.39</v>
      </c>
      <c r="E55" s="358">
        <v>1971.39</v>
      </c>
      <c r="F55" s="358">
        <v>187</v>
      </c>
      <c r="G55" s="358">
        <v>187</v>
      </c>
      <c r="H55" s="359">
        <f t="shared" si="0"/>
        <v>2158.39</v>
      </c>
      <c r="I55" s="357"/>
      <c r="J55" s="357"/>
      <c r="K55" s="357"/>
      <c r="L55" s="357"/>
      <c r="M55" s="357"/>
      <c r="N55" s="357"/>
      <c r="O55" s="357"/>
      <c r="P55" s="357"/>
    </row>
  </sheetData>
  <mergeCells count="10">
    <mergeCell ref="A2:P2"/>
    <mergeCell ref="A3:M3"/>
    <mergeCell ref="D4:E4"/>
    <mergeCell ref="F4:G4"/>
    <mergeCell ref="H4:J4"/>
    <mergeCell ref="L4:P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abSelected="1" topLeftCell="A31" workbookViewId="0">
      <selection activeCell="C23" sqref="C23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2" customWidth="1"/>
    <col min="6" max="16384" width="9.10909090909091" style="22"/>
  </cols>
  <sheetData>
    <row r="1" customHeight="1" spans="4:4">
      <c r="D1" s="125"/>
    </row>
    <row r="2" ht="29" customHeight="1" spans="1:4">
      <c r="A2" s="33" t="s">
        <v>202</v>
      </c>
      <c r="B2" s="33"/>
      <c r="C2" s="33"/>
      <c r="D2" s="33"/>
    </row>
    <row r="3" s="20" customFormat="1" ht="24" customHeight="1" spans="1:4">
      <c r="A3" s="25" t="s">
        <v>1</v>
      </c>
      <c r="B3" s="327"/>
      <c r="C3" s="327"/>
      <c r="D3" s="144" t="s">
        <v>2</v>
      </c>
    </row>
    <row r="4" ht="19.5" customHeight="1" spans="1:4">
      <c r="A4" s="36" t="s">
        <v>3</v>
      </c>
      <c r="B4" s="148"/>
      <c r="C4" s="36" t="s">
        <v>4</v>
      </c>
      <c r="D4" s="148"/>
    </row>
    <row r="5" ht="12" customHeight="1" spans="1:4">
      <c r="A5" s="35" t="s">
        <v>5</v>
      </c>
      <c r="B5" s="309" t="s">
        <v>6</v>
      </c>
      <c r="C5" s="35" t="s">
        <v>203</v>
      </c>
      <c r="D5" s="309" t="s">
        <v>6</v>
      </c>
    </row>
    <row r="6" ht="12" customHeight="1" spans="1:4">
      <c r="A6" s="39"/>
      <c r="B6" s="104"/>
      <c r="C6" s="39"/>
      <c r="D6" s="104"/>
    </row>
    <row r="7" s="22" customFormat="1" ht="17.25" customHeight="1" spans="1:4">
      <c r="A7" s="328" t="s">
        <v>204</v>
      </c>
      <c r="B7" s="329">
        <v>2158.39</v>
      </c>
      <c r="C7" s="330" t="s">
        <v>205</v>
      </c>
      <c r="D7" s="329">
        <v>2158.39</v>
      </c>
    </row>
    <row r="8" ht="17.25" customHeight="1" spans="1:4">
      <c r="A8" s="331" t="s">
        <v>206</v>
      </c>
      <c r="B8" s="329">
        <v>2158.39</v>
      </c>
      <c r="C8" s="330" t="s">
        <v>207</v>
      </c>
      <c r="D8" s="332">
        <v>660.19</v>
      </c>
    </row>
    <row r="9" ht="17.25" customHeight="1" spans="1:4">
      <c r="A9" s="331" t="s">
        <v>208</v>
      </c>
      <c r="B9" s="329">
        <v>2158.39</v>
      </c>
      <c r="C9" s="330" t="s">
        <v>209</v>
      </c>
      <c r="D9" s="332"/>
    </row>
    <row r="10" ht="17.25" customHeight="1" spans="1:4">
      <c r="A10" s="331" t="s">
        <v>210</v>
      </c>
      <c r="B10" s="333"/>
      <c r="C10" s="330" t="s">
        <v>211</v>
      </c>
      <c r="D10" s="332"/>
    </row>
    <row r="11" ht="17.25" customHeight="1" spans="1:4">
      <c r="A11" s="331" t="s">
        <v>212</v>
      </c>
      <c r="B11" s="333"/>
      <c r="C11" s="330" t="s">
        <v>213</v>
      </c>
      <c r="D11" s="332"/>
    </row>
    <row r="12" ht="16" customHeight="1" spans="1:4">
      <c r="A12" s="331" t="s">
        <v>214</v>
      </c>
      <c r="B12" s="333"/>
      <c r="C12" s="330" t="s">
        <v>215</v>
      </c>
      <c r="D12" s="332"/>
    </row>
    <row r="13" ht="17.25" customHeight="1" spans="1:4">
      <c r="A13" s="331" t="s">
        <v>216</v>
      </c>
      <c r="B13" s="333"/>
      <c r="C13" s="330" t="s">
        <v>217</v>
      </c>
      <c r="D13" s="332"/>
    </row>
    <row r="14" s="22" customFormat="1" ht="26" customHeight="1" spans="1:4">
      <c r="A14" s="331" t="s">
        <v>218</v>
      </c>
      <c r="B14" s="333"/>
      <c r="C14" s="330" t="s">
        <v>219</v>
      </c>
      <c r="D14" s="332">
        <v>67.57</v>
      </c>
    </row>
    <row r="15" s="22" customFormat="1" ht="28" customHeight="1" spans="1:4">
      <c r="A15" s="331" t="s">
        <v>220</v>
      </c>
      <c r="B15" s="333"/>
      <c r="C15" s="330" t="s">
        <v>221</v>
      </c>
      <c r="D15" s="332">
        <v>321.41</v>
      </c>
    </row>
    <row r="16" ht="17.25" customHeight="1" spans="1:4">
      <c r="A16" s="331" t="s">
        <v>222</v>
      </c>
      <c r="B16" s="333"/>
      <c r="C16" s="330" t="s">
        <v>223</v>
      </c>
      <c r="D16" s="332"/>
    </row>
    <row r="17" ht="17.25" customHeight="1" spans="1:4">
      <c r="A17" s="331" t="s">
        <v>208</v>
      </c>
      <c r="B17" s="333"/>
      <c r="C17" s="330" t="s">
        <v>224</v>
      </c>
      <c r="D17" s="332">
        <v>92.76</v>
      </c>
    </row>
    <row r="18" s="22" customFormat="1" ht="27" customHeight="1" spans="1:4">
      <c r="A18" s="331" t="s">
        <v>225</v>
      </c>
      <c r="B18" s="333"/>
      <c r="C18" s="330" t="s">
        <v>226</v>
      </c>
      <c r="D18" s="332"/>
    </row>
    <row r="19" s="22" customFormat="1" ht="26" customHeight="1" spans="1:4">
      <c r="A19" s="331" t="s">
        <v>227</v>
      </c>
      <c r="B19" s="333"/>
      <c r="C19" s="330" t="s">
        <v>228</v>
      </c>
      <c r="D19" s="332">
        <v>104.79</v>
      </c>
    </row>
    <row r="20" ht="17.25" customHeight="1" spans="1:4">
      <c r="A20" s="331" t="s">
        <v>229</v>
      </c>
      <c r="B20" s="333"/>
      <c r="C20" s="330" t="s">
        <v>230</v>
      </c>
      <c r="D20" s="332">
        <v>768.48</v>
      </c>
    </row>
    <row r="21" s="22" customFormat="1" ht="17.25" customHeight="1" spans="1:4">
      <c r="A21" s="167" t="s">
        <v>231</v>
      </c>
      <c r="B21" s="334"/>
      <c r="C21" s="330" t="s">
        <v>232</v>
      </c>
      <c r="D21" s="332"/>
    </row>
    <row r="22" ht="17.25" customHeight="1" spans="1:4">
      <c r="A22" s="167" t="s">
        <v>206</v>
      </c>
      <c r="B22" s="334"/>
      <c r="C22" s="330" t="s">
        <v>233</v>
      </c>
      <c r="D22" s="332"/>
    </row>
    <row r="23" ht="17.25" customHeight="1" spans="1:4">
      <c r="A23" s="167" t="s">
        <v>222</v>
      </c>
      <c r="B23" s="334"/>
      <c r="C23" s="330" t="s">
        <v>234</v>
      </c>
      <c r="D23" s="332"/>
    </row>
    <row r="24" ht="17.25" customHeight="1" spans="1:4">
      <c r="A24" s="167" t="s">
        <v>229</v>
      </c>
      <c r="B24" s="334"/>
      <c r="C24" s="330" t="s">
        <v>235</v>
      </c>
      <c r="D24" s="332"/>
    </row>
    <row r="25" ht="17.25" customHeight="1" spans="1:4">
      <c r="A25" s="167"/>
      <c r="B25" s="334"/>
      <c r="C25" s="330" t="s">
        <v>236</v>
      </c>
      <c r="D25" s="332"/>
    </row>
    <row r="26" ht="17.25" customHeight="1" spans="1:4">
      <c r="A26" s="167"/>
      <c r="B26" s="334"/>
      <c r="C26" s="330" t="s">
        <v>237</v>
      </c>
      <c r="D26" s="332"/>
    </row>
    <row r="27" customHeight="1" spans="1:4">
      <c r="A27" s="167"/>
      <c r="B27" s="334"/>
      <c r="C27" s="330" t="s">
        <v>238</v>
      </c>
      <c r="D27" s="332">
        <v>104.03</v>
      </c>
    </row>
    <row r="28" customHeight="1" spans="1:4">
      <c r="A28" s="167"/>
      <c r="B28" s="334"/>
      <c r="C28" s="330" t="s">
        <v>239</v>
      </c>
      <c r="D28" s="332"/>
    </row>
    <row r="29" customHeight="1" spans="1:4">
      <c r="A29" s="167"/>
      <c r="B29" s="334"/>
      <c r="C29" s="330" t="s">
        <v>240</v>
      </c>
      <c r="D29" s="332"/>
    </row>
    <row r="30" customHeight="1" spans="1:4">
      <c r="A30" s="167"/>
      <c r="B30" s="334"/>
      <c r="C30" s="330" t="s">
        <v>241</v>
      </c>
      <c r="D30" s="332">
        <v>39.16</v>
      </c>
    </row>
    <row r="31" customHeight="1" spans="1:4">
      <c r="A31" s="167"/>
      <c r="B31" s="334"/>
      <c r="C31" s="330" t="s">
        <v>242</v>
      </c>
      <c r="D31" s="332"/>
    </row>
    <row r="32" customHeight="1" spans="1:4">
      <c r="A32" s="167"/>
      <c r="B32" s="334"/>
      <c r="C32" s="330" t="s">
        <v>243</v>
      </c>
      <c r="D32" s="332"/>
    </row>
    <row r="33" ht="17.25" customHeight="1" spans="1:4">
      <c r="A33" s="167"/>
      <c r="B33" s="334"/>
      <c r="C33" s="330" t="s">
        <v>244</v>
      </c>
      <c r="D33" s="332"/>
    </row>
    <row r="34" ht="17.25" customHeight="1" spans="1:4">
      <c r="A34" s="167"/>
      <c r="B34" s="334"/>
      <c r="C34" s="330" t="s">
        <v>245</v>
      </c>
      <c r="D34" s="332"/>
    </row>
    <row r="35" ht="17.25" customHeight="1" spans="1:4">
      <c r="A35" s="167"/>
      <c r="B35" s="334"/>
      <c r="C35" s="330" t="s">
        <v>246</v>
      </c>
      <c r="D35" s="332"/>
    </row>
    <row r="36" ht="17.25" customHeight="1" spans="1:4">
      <c r="A36" s="167"/>
      <c r="B36" s="334"/>
      <c r="C36" s="330" t="s">
        <v>247</v>
      </c>
      <c r="D36" s="332"/>
    </row>
    <row r="37" ht="17.25" customHeight="1" spans="1:4">
      <c r="A37" s="167"/>
      <c r="B37" s="334"/>
      <c r="C37" s="330" t="s">
        <v>248</v>
      </c>
      <c r="D37" s="332"/>
    </row>
    <row r="38" customHeight="1" spans="1:4">
      <c r="A38" s="335"/>
      <c r="B38" s="336"/>
      <c r="C38" s="337" t="s">
        <v>249</v>
      </c>
      <c r="D38" s="316"/>
    </row>
    <row r="39" customHeight="1" spans="1:4">
      <c r="A39" s="335"/>
      <c r="B39" s="336"/>
      <c r="D39" s="338"/>
    </row>
    <row r="40" s="170" customFormat="1" ht="17.25" customHeight="1" spans="1:4">
      <c r="A40" s="339" t="s">
        <v>250</v>
      </c>
      <c r="B40" s="340">
        <v>2158.39</v>
      </c>
      <c r="C40" s="341" t="s">
        <v>52</v>
      </c>
      <c r="D40" s="340">
        <v>2158.39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5"/>
  <sheetViews>
    <sheetView tabSelected="1" topLeftCell="A10" workbookViewId="0">
      <selection activeCell="C23" sqref="C23"/>
    </sheetView>
  </sheetViews>
  <sheetFormatPr defaultColWidth="9.10909090909091" defaultRowHeight="14.25" customHeight="1"/>
  <cols>
    <col min="1" max="1" width="10.8181818181818" style="140" customWidth="1"/>
    <col min="2" max="2" width="33" style="140" customWidth="1"/>
    <col min="3" max="7" width="19.4545454545455" style="31" customWidth="1"/>
    <col min="8" max="16384" width="9.10909090909091" style="22"/>
  </cols>
  <sheetData>
    <row r="1" ht="12" customHeight="1" spans="4:7">
      <c r="D1" s="306"/>
      <c r="F1" s="198"/>
      <c r="G1" s="198"/>
    </row>
    <row r="2" ht="39" customHeight="1" spans="1:7">
      <c r="A2" s="33" t="s">
        <v>251</v>
      </c>
      <c r="B2" s="33"/>
      <c r="C2" s="33"/>
      <c r="D2" s="33"/>
      <c r="E2" s="58"/>
      <c r="F2" s="58"/>
      <c r="G2" s="58"/>
    </row>
    <row r="3" s="60" customFormat="1" ht="24" customHeight="1" spans="1:7">
      <c r="A3" s="25" t="s">
        <v>1</v>
      </c>
      <c r="B3" s="201"/>
      <c r="C3" s="59"/>
      <c r="D3" s="59"/>
      <c r="F3" s="123"/>
      <c r="G3" s="123" t="s">
        <v>2</v>
      </c>
    </row>
    <row r="4" ht="13" spans="1:7">
      <c r="A4" s="307" t="s">
        <v>252</v>
      </c>
      <c r="B4" s="308"/>
      <c r="C4" s="309" t="s">
        <v>57</v>
      </c>
      <c r="D4" s="36" t="s">
        <v>101</v>
      </c>
      <c r="E4" s="121"/>
      <c r="F4" s="145"/>
      <c r="G4" s="310" t="s">
        <v>102</v>
      </c>
    </row>
    <row r="5" ht="13" spans="1:7">
      <c r="A5" s="311" t="s">
        <v>253</v>
      </c>
      <c r="B5" s="311" t="s">
        <v>254</v>
      </c>
      <c r="C5" s="312"/>
      <c r="D5" s="39" t="s">
        <v>59</v>
      </c>
      <c r="E5" s="106" t="s">
        <v>255</v>
      </c>
      <c r="F5" s="106" t="s">
        <v>256</v>
      </c>
      <c r="G5" s="106"/>
    </row>
    <row r="6" ht="13" spans="1:7">
      <c r="A6" s="311" t="s">
        <v>257</v>
      </c>
      <c r="B6" s="311" t="s">
        <v>258</v>
      </c>
      <c r="C6" s="311" t="s">
        <v>259</v>
      </c>
      <c r="D6" s="313" t="s">
        <v>260</v>
      </c>
      <c r="E6" s="314" t="s">
        <v>261</v>
      </c>
      <c r="F6" s="314" t="s">
        <v>262</v>
      </c>
      <c r="G6" s="315">
        <v>7</v>
      </c>
    </row>
    <row r="7" ht="13" spans="1:7">
      <c r="A7" s="12" t="s">
        <v>111</v>
      </c>
      <c r="B7" s="12" t="s">
        <v>112</v>
      </c>
      <c r="C7" s="316">
        <v>660.19</v>
      </c>
      <c r="D7" s="317">
        <v>473.19</v>
      </c>
      <c r="E7" s="233">
        <v>430.73</v>
      </c>
      <c r="F7" s="233">
        <v>42.46</v>
      </c>
      <c r="G7" s="233">
        <v>187</v>
      </c>
    </row>
    <row r="8" ht="13" spans="1:10">
      <c r="A8" s="12" t="s">
        <v>113</v>
      </c>
      <c r="B8" s="12" t="s">
        <v>114</v>
      </c>
      <c r="C8" s="316">
        <v>22.24</v>
      </c>
      <c r="D8" s="317">
        <v>15.24</v>
      </c>
      <c r="E8" s="233">
        <v>13.88</v>
      </c>
      <c r="F8" s="233">
        <v>1.36</v>
      </c>
      <c r="G8" s="233">
        <v>7</v>
      </c>
      <c r="H8" s="318"/>
      <c r="I8" s="318"/>
      <c r="J8" s="318"/>
    </row>
    <row r="9" ht="13" spans="1:10">
      <c r="A9" s="12" t="s">
        <v>115</v>
      </c>
      <c r="B9" s="12" t="s">
        <v>116</v>
      </c>
      <c r="C9" s="316">
        <v>22.24</v>
      </c>
      <c r="D9" s="317">
        <v>15.24</v>
      </c>
      <c r="E9" s="233">
        <v>13.88</v>
      </c>
      <c r="F9" s="233">
        <v>1.36</v>
      </c>
      <c r="G9" s="233">
        <v>7</v>
      </c>
      <c r="H9" s="318"/>
      <c r="I9" s="318"/>
      <c r="J9" s="318"/>
    </row>
    <row r="10" ht="13" spans="1:10">
      <c r="A10" s="12" t="s">
        <v>117</v>
      </c>
      <c r="B10" s="12" t="s">
        <v>118</v>
      </c>
      <c r="C10" s="316">
        <v>486.44</v>
      </c>
      <c r="D10" s="317">
        <v>306.44</v>
      </c>
      <c r="E10" s="233">
        <v>277.26</v>
      </c>
      <c r="F10" s="233">
        <v>29.18</v>
      </c>
      <c r="G10" s="233">
        <v>180</v>
      </c>
      <c r="H10" s="318"/>
      <c r="I10" s="318"/>
      <c r="J10" s="318"/>
    </row>
    <row r="11" ht="13" spans="1:10">
      <c r="A11" s="12" t="s">
        <v>119</v>
      </c>
      <c r="B11" s="12" t="s">
        <v>116</v>
      </c>
      <c r="C11" s="316">
        <v>306.44</v>
      </c>
      <c r="D11" s="317">
        <v>306.44</v>
      </c>
      <c r="E11" s="233">
        <v>277.26</v>
      </c>
      <c r="F11" s="233">
        <v>29.18</v>
      </c>
      <c r="G11" s="233"/>
      <c r="H11" s="318"/>
      <c r="I11" s="318"/>
      <c r="J11" s="318"/>
    </row>
    <row r="12" ht="16" customHeight="1" spans="1:10">
      <c r="A12" s="12" t="s">
        <v>120</v>
      </c>
      <c r="B12" s="12" t="s">
        <v>121</v>
      </c>
      <c r="C12" s="316">
        <v>180</v>
      </c>
      <c r="D12" s="317">
        <v>0</v>
      </c>
      <c r="E12" s="233"/>
      <c r="F12" s="233"/>
      <c r="G12" s="233">
        <v>180</v>
      </c>
      <c r="H12" s="318"/>
      <c r="I12" s="318"/>
      <c r="J12" s="318"/>
    </row>
    <row r="13" ht="13" spans="1:10">
      <c r="A13" s="12" t="s">
        <v>122</v>
      </c>
      <c r="B13" s="12" t="s">
        <v>123</v>
      </c>
      <c r="C13" s="316">
        <v>35.46</v>
      </c>
      <c r="D13" s="317">
        <v>35.46</v>
      </c>
      <c r="E13" s="233">
        <v>30.25</v>
      </c>
      <c r="F13" s="233">
        <v>5.21</v>
      </c>
      <c r="G13" s="233"/>
      <c r="H13" s="318"/>
      <c r="I13" s="318"/>
      <c r="J13" s="318"/>
    </row>
    <row r="14" ht="13" spans="1:10">
      <c r="A14" s="12" t="s">
        <v>124</v>
      </c>
      <c r="B14" s="12" t="s">
        <v>125</v>
      </c>
      <c r="C14" s="316">
        <v>35.46</v>
      </c>
      <c r="D14" s="317">
        <v>35.46</v>
      </c>
      <c r="E14" s="233">
        <v>30.25</v>
      </c>
      <c r="F14" s="233">
        <v>5.21</v>
      </c>
      <c r="G14" s="233"/>
      <c r="H14" s="318"/>
      <c r="I14" s="318"/>
      <c r="J14" s="318"/>
    </row>
    <row r="15" ht="13" spans="1:10">
      <c r="A15" s="12" t="s">
        <v>126</v>
      </c>
      <c r="B15" s="12" t="s">
        <v>127</v>
      </c>
      <c r="C15" s="316">
        <v>101.74</v>
      </c>
      <c r="D15" s="317">
        <v>101.74</v>
      </c>
      <c r="E15" s="233">
        <v>96.38</v>
      </c>
      <c r="F15" s="233">
        <v>5.36</v>
      </c>
      <c r="G15" s="233"/>
      <c r="H15" s="318"/>
      <c r="I15" s="318"/>
      <c r="J15" s="318"/>
    </row>
    <row r="16" ht="13" spans="1:10">
      <c r="A16" s="12" t="s">
        <v>128</v>
      </c>
      <c r="B16" s="12" t="s">
        <v>116</v>
      </c>
      <c r="C16" s="316">
        <v>101.74</v>
      </c>
      <c r="D16" s="317">
        <v>101.74</v>
      </c>
      <c r="E16" s="233">
        <v>96.38</v>
      </c>
      <c r="F16" s="233">
        <v>5.36</v>
      </c>
      <c r="G16" s="233"/>
      <c r="H16" s="318"/>
      <c r="I16" s="318"/>
      <c r="J16" s="318"/>
    </row>
    <row r="17" ht="13" spans="1:10">
      <c r="A17" s="319" t="s">
        <v>129</v>
      </c>
      <c r="B17" s="319" t="s">
        <v>130</v>
      </c>
      <c r="C17" s="320">
        <v>14.31</v>
      </c>
      <c r="D17" s="321">
        <v>14.31</v>
      </c>
      <c r="E17" s="220">
        <v>12.96</v>
      </c>
      <c r="F17" s="220">
        <v>1.35</v>
      </c>
      <c r="G17" s="220"/>
      <c r="H17" s="318"/>
      <c r="I17" s="318"/>
      <c r="J17" s="318"/>
    </row>
    <row r="18" ht="13" spans="1:10">
      <c r="A18" s="319" t="s">
        <v>131</v>
      </c>
      <c r="B18" s="319" t="s">
        <v>116</v>
      </c>
      <c r="C18" s="320">
        <v>14.31</v>
      </c>
      <c r="D18" s="321">
        <v>14.31</v>
      </c>
      <c r="E18" s="220">
        <v>12.96</v>
      </c>
      <c r="F18" s="220">
        <v>1.35</v>
      </c>
      <c r="G18" s="220"/>
      <c r="H18" s="318"/>
      <c r="I18" s="318"/>
      <c r="J18" s="318"/>
    </row>
    <row r="19" ht="13" spans="1:10">
      <c r="A19" s="12" t="s">
        <v>132</v>
      </c>
      <c r="B19" s="12" t="s">
        <v>133</v>
      </c>
      <c r="C19" s="316">
        <v>67.57</v>
      </c>
      <c r="D19" s="317">
        <v>67.57</v>
      </c>
      <c r="E19" s="233">
        <v>64.89</v>
      </c>
      <c r="F19" s="233">
        <v>2.68</v>
      </c>
      <c r="G19" s="233"/>
      <c r="H19" s="318"/>
      <c r="I19" s="318"/>
      <c r="J19" s="318"/>
    </row>
    <row r="20" ht="13" spans="1:10">
      <c r="A20" s="12" t="s">
        <v>134</v>
      </c>
      <c r="B20" s="12" t="s">
        <v>135</v>
      </c>
      <c r="C20" s="316">
        <v>67.57</v>
      </c>
      <c r="D20" s="317">
        <v>67.57</v>
      </c>
      <c r="E20" s="233">
        <v>64.89</v>
      </c>
      <c r="F20" s="233">
        <v>2.68</v>
      </c>
      <c r="G20" s="233"/>
      <c r="H20" s="318"/>
      <c r="I20" s="318"/>
      <c r="J20" s="318"/>
    </row>
    <row r="21" ht="13" spans="1:10">
      <c r="A21" s="12" t="s">
        <v>136</v>
      </c>
      <c r="B21" s="12" t="s">
        <v>137</v>
      </c>
      <c r="C21" s="316">
        <v>67.57</v>
      </c>
      <c r="D21" s="317">
        <v>67.57</v>
      </c>
      <c r="E21" s="233">
        <v>64.89</v>
      </c>
      <c r="F21" s="233">
        <v>2.68</v>
      </c>
      <c r="G21" s="233"/>
      <c r="H21" s="318"/>
      <c r="I21" s="318"/>
      <c r="J21" s="318"/>
    </row>
    <row r="22" ht="13" spans="1:10">
      <c r="A22" s="12" t="s">
        <v>138</v>
      </c>
      <c r="B22" s="12" t="s">
        <v>139</v>
      </c>
      <c r="C22" s="316">
        <v>321.41</v>
      </c>
      <c r="D22" s="317">
        <v>321.41</v>
      </c>
      <c r="E22" s="233">
        <v>315.55</v>
      </c>
      <c r="F22" s="233">
        <v>5.86</v>
      </c>
      <c r="G22" s="233"/>
      <c r="H22" s="318"/>
      <c r="I22" s="318"/>
      <c r="J22" s="318"/>
    </row>
    <row r="23" ht="13" spans="1:10">
      <c r="A23" s="12" t="s">
        <v>140</v>
      </c>
      <c r="B23" s="12" t="s">
        <v>141</v>
      </c>
      <c r="C23" s="316">
        <v>138.17</v>
      </c>
      <c r="D23" s="317">
        <v>138.17</v>
      </c>
      <c r="E23" s="233">
        <v>132.63</v>
      </c>
      <c r="F23" s="233">
        <v>5.54</v>
      </c>
      <c r="G23" s="233"/>
      <c r="H23" s="318"/>
      <c r="I23" s="318"/>
      <c r="J23" s="318"/>
    </row>
    <row r="24" ht="13" spans="1:10">
      <c r="A24" s="12" t="s">
        <v>142</v>
      </c>
      <c r="B24" s="12" t="s">
        <v>143</v>
      </c>
      <c r="C24" s="316">
        <v>138.17</v>
      </c>
      <c r="D24" s="317">
        <v>138.17</v>
      </c>
      <c r="E24" s="233">
        <v>132.63</v>
      </c>
      <c r="F24" s="233">
        <v>5.54</v>
      </c>
      <c r="G24" s="233"/>
      <c r="H24" s="318"/>
      <c r="I24" s="318"/>
      <c r="J24" s="318"/>
    </row>
    <row r="25" ht="13" spans="1:10">
      <c r="A25" s="12" t="s">
        <v>144</v>
      </c>
      <c r="B25" s="12" t="s">
        <v>145</v>
      </c>
      <c r="C25" s="316">
        <v>179.88</v>
      </c>
      <c r="D25" s="317">
        <v>179.88</v>
      </c>
      <c r="E25" s="233">
        <v>179.56</v>
      </c>
      <c r="F25" s="233">
        <v>0.32</v>
      </c>
      <c r="G25" s="233"/>
      <c r="H25" s="318"/>
      <c r="I25" s="318"/>
      <c r="J25" s="318"/>
    </row>
    <row r="26" ht="13" spans="1:10">
      <c r="A26" s="12" t="s">
        <v>146</v>
      </c>
      <c r="B26" s="12" t="s">
        <v>147</v>
      </c>
      <c r="C26" s="316">
        <v>21.32</v>
      </c>
      <c r="D26" s="317">
        <v>21.32</v>
      </c>
      <c r="E26" s="233">
        <v>21.12</v>
      </c>
      <c r="F26" s="233">
        <v>0.2</v>
      </c>
      <c r="G26" s="233"/>
      <c r="H26" s="318"/>
      <c r="I26" s="318"/>
      <c r="J26" s="318"/>
    </row>
    <row r="27" ht="13" spans="1:10">
      <c r="A27" s="12" t="s">
        <v>148</v>
      </c>
      <c r="B27" s="12" t="s">
        <v>149</v>
      </c>
      <c r="C27" s="316">
        <v>14.9</v>
      </c>
      <c r="D27" s="317">
        <v>14.9</v>
      </c>
      <c r="E27" s="233">
        <v>14.78</v>
      </c>
      <c r="F27" s="233">
        <v>0.12</v>
      </c>
      <c r="G27" s="233"/>
      <c r="H27" s="318"/>
      <c r="I27" s="318"/>
      <c r="J27" s="318"/>
    </row>
    <row r="28" ht="13" spans="1:10">
      <c r="A28" s="12" t="s">
        <v>150</v>
      </c>
      <c r="B28" s="12" t="s">
        <v>151</v>
      </c>
      <c r="C28" s="316">
        <v>143.66</v>
      </c>
      <c r="D28" s="317">
        <v>143.66</v>
      </c>
      <c r="E28" s="233">
        <v>143.66</v>
      </c>
      <c r="F28" s="233"/>
      <c r="G28" s="233"/>
      <c r="H28" s="318"/>
      <c r="I28" s="318"/>
      <c r="J28" s="318"/>
    </row>
    <row r="29" ht="13" spans="1:10">
      <c r="A29" s="12" t="s">
        <v>152</v>
      </c>
      <c r="B29" s="12" t="s">
        <v>153</v>
      </c>
      <c r="C29" s="316">
        <v>3.36</v>
      </c>
      <c r="D29" s="317">
        <v>3.36</v>
      </c>
      <c r="E29" s="233">
        <v>3.36</v>
      </c>
      <c r="F29" s="233"/>
      <c r="G29" s="233"/>
      <c r="H29" s="318"/>
      <c r="I29" s="318"/>
      <c r="J29" s="318"/>
    </row>
    <row r="30" ht="13" spans="1:10">
      <c r="A30" s="12" t="s">
        <v>154</v>
      </c>
      <c r="B30" s="12" t="s">
        <v>155</v>
      </c>
      <c r="C30" s="316">
        <v>3.36</v>
      </c>
      <c r="D30" s="317">
        <v>3.36</v>
      </c>
      <c r="E30" s="233">
        <v>3.36</v>
      </c>
      <c r="F30" s="233"/>
      <c r="G30" s="233"/>
      <c r="H30" s="318"/>
      <c r="I30" s="318"/>
      <c r="J30" s="318"/>
    </row>
    <row r="31" ht="13" spans="1:10">
      <c r="A31" s="12" t="s">
        <v>156</v>
      </c>
      <c r="B31" s="12" t="s">
        <v>157</v>
      </c>
      <c r="C31" s="316">
        <v>92.76</v>
      </c>
      <c r="D31" s="317">
        <v>92.76</v>
      </c>
      <c r="E31" s="233">
        <v>92.76</v>
      </c>
      <c r="F31" s="233"/>
      <c r="G31" s="233"/>
      <c r="H31" s="318"/>
      <c r="I31" s="318"/>
      <c r="J31" s="318"/>
    </row>
    <row r="32" ht="13" spans="1:10">
      <c r="A32" s="12" t="s">
        <v>158</v>
      </c>
      <c r="B32" s="12" t="s">
        <v>159</v>
      </c>
      <c r="C32" s="316">
        <v>92.76</v>
      </c>
      <c r="D32" s="317">
        <v>92.76</v>
      </c>
      <c r="E32" s="233">
        <v>92.76</v>
      </c>
      <c r="F32" s="233"/>
      <c r="G32" s="233"/>
      <c r="H32" s="318"/>
      <c r="I32" s="318"/>
      <c r="J32" s="318"/>
    </row>
    <row r="33" ht="13" spans="1:10">
      <c r="A33" s="12" t="s">
        <v>160</v>
      </c>
      <c r="B33" s="12" t="s">
        <v>161</v>
      </c>
      <c r="C33" s="316">
        <v>91.03</v>
      </c>
      <c r="D33" s="317">
        <v>91.03</v>
      </c>
      <c r="E33" s="233">
        <v>91.03</v>
      </c>
      <c r="F33" s="233"/>
      <c r="G33" s="233"/>
      <c r="H33" s="318"/>
      <c r="I33" s="318"/>
      <c r="J33" s="318"/>
    </row>
    <row r="34" ht="13" spans="1:10">
      <c r="A34" s="12" t="s">
        <v>162</v>
      </c>
      <c r="B34" s="12" t="s">
        <v>163</v>
      </c>
      <c r="C34" s="316">
        <v>1.73</v>
      </c>
      <c r="D34" s="317">
        <v>1.73</v>
      </c>
      <c r="E34" s="233">
        <v>1.73</v>
      </c>
      <c r="F34" s="233"/>
      <c r="G34" s="233"/>
      <c r="H34" s="318"/>
      <c r="I34" s="318"/>
      <c r="J34" s="318"/>
    </row>
    <row r="35" ht="13" spans="1:10">
      <c r="A35" s="12" t="s">
        <v>164</v>
      </c>
      <c r="B35" s="12" t="s">
        <v>165</v>
      </c>
      <c r="C35" s="316">
        <v>104.79</v>
      </c>
      <c r="D35" s="316">
        <v>104.79</v>
      </c>
      <c r="E35" s="233">
        <v>101.26</v>
      </c>
      <c r="F35" s="233">
        <v>3.53</v>
      </c>
      <c r="G35" s="233"/>
      <c r="H35" s="318"/>
      <c r="I35" s="318"/>
      <c r="J35" s="318"/>
    </row>
    <row r="36" ht="13" spans="1:10">
      <c r="A36" s="12" t="s">
        <v>166</v>
      </c>
      <c r="B36" s="12" t="s">
        <v>167</v>
      </c>
      <c r="C36" s="316">
        <v>88.47</v>
      </c>
      <c r="D36" s="316">
        <v>88.47</v>
      </c>
      <c r="E36" s="233">
        <v>84.94</v>
      </c>
      <c r="F36" s="233">
        <v>3.53</v>
      </c>
      <c r="G36" s="233"/>
      <c r="H36" s="318"/>
      <c r="I36" s="318"/>
      <c r="J36" s="318"/>
    </row>
    <row r="37" ht="13" spans="1:10">
      <c r="A37" s="322">
        <v>2120199</v>
      </c>
      <c r="B37" s="12" t="s">
        <v>169</v>
      </c>
      <c r="C37" s="316">
        <v>88.47</v>
      </c>
      <c r="D37" s="316">
        <v>88.47</v>
      </c>
      <c r="E37" s="233">
        <v>84.94</v>
      </c>
      <c r="F37" s="233">
        <v>3.53</v>
      </c>
      <c r="G37" s="233"/>
      <c r="H37" s="318"/>
      <c r="I37" s="318"/>
      <c r="J37" s="318"/>
    </row>
    <row r="38" ht="13" spans="1:10">
      <c r="A38" s="12" t="s">
        <v>170</v>
      </c>
      <c r="B38" s="12" t="s">
        <v>171</v>
      </c>
      <c r="C38" s="316">
        <v>16.32</v>
      </c>
      <c r="D38" s="317">
        <v>16.32</v>
      </c>
      <c r="E38" s="233">
        <v>16.32</v>
      </c>
      <c r="F38" s="233"/>
      <c r="G38" s="233"/>
      <c r="H38" s="318"/>
      <c r="I38" s="318"/>
      <c r="J38" s="318"/>
    </row>
    <row r="39" ht="13" spans="1:10">
      <c r="A39" s="12" t="s">
        <v>172</v>
      </c>
      <c r="B39" s="12" t="s">
        <v>173</v>
      </c>
      <c r="C39" s="316">
        <v>16.32</v>
      </c>
      <c r="D39" s="317">
        <v>16.32</v>
      </c>
      <c r="E39" s="233">
        <v>16.32</v>
      </c>
      <c r="F39" s="233"/>
      <c r="G39" s="233"/>
      <c r="H39" s="318"/>
      <c r="I39" s="318"/>
      <c r="J39" s="318"/>
    </row>
    <row r="40" ht="13" spans="1:10">
      <c r="A40" s="162" t="s">
        <v>174</v>
      </c>
      <c r="B40" s="162" t="s">
        <v>175</v>
      </c>
      <c r="C40" s="232">
        <v>768.48</v>
      </c>
      <c r="D40" s="233">
        <v>768.48</v>
      </c>
      <c r="E40" s="233">
        <v>685.03</v>
      </c>
      <c r="F40" s="233">
        <v>83.45</v>
      </c>
      <c r="G40" s="233"/>
      <c r="H40" s="318"/>
      <c r="I40" s="318"/>
      <c r="J40" s="318"/>
    </row>
    <row r="41" ht="13" spans="1:10">
      <c r="A41" s="162" t="s">
        <v>176</v>
      </c>
      <c r="B41" s="162" t="s">
        <v>177</v>
      </c>
      <c r="C41" s="232">
        <v>360.96</v>
      </c>
      <c r="D41" s="233">
        <v>360.96</v>
      </c>
      <c r="E41" s="233">
        <v>347.2</v>
      </c>
      <c r="F41" s="233">
        <v>13.76</v>
      </c>
      <c r="G41" s="233"/>
      <c r="H41" s="318"/>
      <c r="I41" s="318"/>
      <c r="J41" s="318"/>
    </row>
    <row r="42" ht="13" spans="1:10">
      <c r="A42" s="162" t="s">
        <v>178</v>
      </c>
      <c r="B42" s="162" t="s">
        <v>125</v>
      </c>
      <c r="C42" s="232">
        <v>360.96</v>
      </c>
      <c r="D42" s="233">
        <v>360.96</v>
      </c>
      <c r="E42" s="233">
        <v>347.2</v>
      </c>
      <c r="F42" s="233">
        <v>13.76</v>
      </c>
      <c r="G42" s="233"/>
      <c r="H42" s="318"/>
      <c r="I42" s="318"/>
      <c r="J42" s="318"/>
    </row>
    <row r="43" ht="13" spans="1:10">
      <c r="A43" s="162" t="s">
        <v>179</v>
      </c>
      <c r="B43" s="162" t="s">
        <v>180</v>
      </c>
      <c r="C43" s="232">
        <v>90.73</v>
      </c>
      <c r="D43" s="233">
        <v>90.73</v>
      </c>
      <c r="E43" s="233">
        <v>84.71</v>
      </c>
      <c r="F43" s="233">
        <v>6.02</v>
      </c>
      <c r="G43" s="233"/>
      <c r="H43" s="318"/>
      <c r="I43" s="318"/>
      <c r="J43" s="318"/>
    </row>
    <row r="44" ht="13" spans="1:10">
      <c r="A44" s="162" t="s">
        <v>181</v>
      </c>
      <c r="B44" s="162" t="s">
        <v>182</v>
      </c>
      <c r="C44" s="232">
        <v>90.73</v>
      </c>
      <c r="D44" s="233">
        <v>90.73</v>
      </c>
      <c r="E44" s="233">
        <v>84.71</v>
      </c>
      <c r="F44" s="233">
        <v>6.02</v>
      </c>
      <c r="G44" s="233"/>
      <c r="H44" s="318"/>
      <c r="I44" s="318"/>
      <c r="J44" s="318"/>
    </row>
    <row r="45" ht="13" spans="1:10">
      <c r="A45" s="162" t="s">
        <v>183</v>
      </c>
      <c r="B45" s="162" t="s">
        <v>184</v>
      </c>
      <c r="C45" s="232">
        <v>81.31</v>
      </c>
      <c r="D45" s="233">
        <v>81.31</v>
      </c>
      <c r="E45" s="233">
        <v>78.13</v>
      </c>
      <c r="F45" s="233">
        <v>3.18</v>
      </c>
      <c r="G45" s="233"/>
      <c r="H45" s="318"/>
      <c r="I45" s="318"/>
      <c r="J45" s="318"/>
    </row>
    <row r="46" ht="13" spans="1:10">
      <c r="A46" s="162" t="s">
        <v>185</v>
      </c>
      <c r="B46" s="162" t="s">
        <v>186</v>
      </c>
      <c r="C46" s="232">
        <v>81.31</v>
      </c>
      <c r="D46" s="233">
        <v>81.31</v>
      </c>
      <c r="E46" s="233">
        <v>78.13</v>
      </c>
      <c r="F46" s="233">
        <v>3.18</v>
      </c>
      <c r="G46" s="233"/>
      <c r="H46" s="318"/>
      <c r="I46" s="318"/>
      <c r="J46" s="318"/>
    </row>
    <row r="47" ht="13" spans="1:10">
      <c r="A47" s="162" t="s">
        <v>187</v>
      </c>
      <c r="B47" s="162" t="s">
        <v>188</v>
      </c>
      <c r="C47" s="232">
        <v>235.48</v>
      </c>
      <c r="D47" s="233">
        <v>235.48</v>
      </c>
      <c r="E47" s="233">
        <v>174.99</v>
      </c>
      <c r="F47" s="233">
        <v>60.49</v>
      </c>
      <c r="G47" s="233"/>
      <c r="H47" s="318"/>
      <c r="I47" s="318"/>
      <c r="J47" s="318"/>
    </row>
    <row r="48" ht="13" spans="1:10">
      <c r="A48" s="162" t="s">
        <v>189</v>
      </c>
      <c r="B48" s="162" t="s">
        <v>190</v>
      </c>
      <c r="C48" s="232">
        <v>235.48</v>
      </c>
      <c r="D48" s="233">
        <v>235.48</v>
      </c>
      <c r="E48" s="233">
        <v>174.99</v>
      </c>
      <c r="F48" s="233">
        <v>60.49</v>
      </c>
      <c r="G48" s="233"/>
      <c r="H48" s="318"/>
      <c r="I48" s="318"/>
      <c r="J48" s="318"/>
    </row>
    <row r="49" ht="13" spans="1:10">
      <c r="A49" s="162" t="s">
        <v>191</v>
      </c>
      <c r="B49" s="162" t="s">
        <v>192</v>
      </c>
      <c r="C49" s="232">
        <v>104.03</v>
      </c>
      <c r="D49" s="233">
        <v>104.03</v>
      </c>
      <c r="E49" s="233">
        <v>104.03</v>
      </c>
      <c r="F49" s="233"/>
      <c r="G49" s="233"/>
      <c r="H49" s="318"/>
      <c r="I49" s="318"/>
      <c r="J49" s="318"/>
    </row>
    <row r="50" ht="13" spans="1:10">
      <c r="A50" s="162" t="s">
        <v>193</v>
      </c>
      <c r="B50" s="162" t="s">
        <v>194</v>
      </c>
      <c r="C50" s="232">
        <v>104.03</v>
      </c>
      <c r="D50" s="233">
        <v>104.03</v>
      </c>
      <c r="E50" s="233">
        <v>104.03</v>
      </c>
      <c r="F50" s="233"/>
      <c r="G50" s="233"/>
      <c r="H50" s="318"/>
      <c r="I50" s="318"/>
      <c r="J50" s="318"/>
    </row>
    <row r="51" ht="13" spans="1:10">
      <c r="A51" s="162" t="s">
        <v>195</v>
      </c>
      <c r="B51" s="162" t="s">
        <v>196</v>
      </c>
      <c r="C51" s="232">
        <v>104.03</v>
      </c>
      <c r="D51" s="233">
        <v>104.03</v>
      </c>
      <c r="E51" s="233">
        <v>104.03</v>
      </c>
      <c r="F51" s="233"/>
      <c r="G51" s="233"/>
      <c r="H51" s="318"/>
      <c r="I51" s="318"/>
      <c r="J51" s="318"/>
    </row>
    <row r="52" ht="13" spans="1:10">
      <c r="A52" s="162" t="s">
        <v>197</v>
      </c>
      <c r="B52" s="162" t="s">
        <v>198</v>
      </c>
      <c r="C52" s="232">
        <v>39.16</v>
      </c>
      <c r="D52" s="232">
        <v>39.16</v>
      </c>
      <c r="E52" s="233">
        <v>37.51</v>
      </c>
      <c r="F52" s="233">
        <v>1.65</v>
      </c>
      <c r="G52" s="233"/>
      <c r="H52" s="318"/>
      <c r="I52" s="318"/>
      <c r="J52" s="318"/>
    </row>
    <row r="53" ht="13" spans="1:10">
      <c r="A53" s="162" t="s">
        <v>199</v>
      </c>
      <c r="B53" s="162" t="s">
        <v>200</v>
      </c>
      <c r="C53" s="232">
        <v>39.16</v>
      </c>
      <c r="D53" s="232">
        <v>39.16</v>
      </c>
      <c r="E53" s="233">
        <v>37.51</v>
      </c>
      <c r="F53" s="233">
        <v>1.65</v>
      </c>
      <c r="G53" s="233"/>
      <c r="H53" s="318"/>
      <c r="I53" s="318"/>
      <c r="J53" s="318"/>
    </row>
    <row r="54" ht="13" spans="1:10">
      <c r="A54" s="162" t="s">
        <v>201</v>
      </c>
      <c r="B54" s="162" t="s">
        <v>125</v>
      </c>
      <c r="C54" s="232">
        <v>39.16</v>
      </c>
      <c r="D54" s="232">
        <v>39.16</v>
      </c>
      <c r="E54" s="233">
        <v>37.51</v>
      </c>
      <c r="F54" s="233">
        <v>1.65</v>
      </c>
      <c r="G54" s="233"/>
      <c r="H54" s="318"/>
      <c r="I54" s="318"/>
      <c r="J54" s="318"/>
    </row>
    <row r="55" s="170" customFormat="1" ht="14" spans="1:7">
      <c r="A55" s="323" t="s">
        <v>263</v>
      </c>
      <c r="B55" s="324"/>
      <c r="C55" s="325">
        <v>2158.39</v>
      </c>
      <c r="D55" s="326">
        <v>1971.39</v>
      </c>
      <c r="E55" s="325">
        <f>E52+E49+E40+E35+E31+E22+E19+E7</f>
        <v>1831.76</v>
      </c>
      <c r="F55" s="325">
        <f>F52+F49+F40+F35+F31+F22+F19+F7</f>
        <v>139.63</v>
      </c>
      <c r="G55" s="325">
        <v>187</v>
      </c>
    </row>
  </sheetData>
  <mergeCells count="7">
    <mergeCell ref="A2:G2"/>
    <mergeCell ref="A3:E3"/>
    <mergeCell ref="A4:B4"/>
    <mergeCell ref="D4:F4"/>
    <mergeCell ref="A55:B55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abSelected="1" topLeftCell="A52" workbookViewId="0">
      <selection activeCell="C23" sqref="C23"/>
    </sheetView>
  </sheetViews>
  <sheetFormatPr defaultColWidth="9.13636363636364" defaultRowHeight="14.25" customHeight="1"/>
  <cols>
    <col min="1" max="1" width="5.85454545454545" style="265"/>
    <col min="2" max="2" width="7.13636363636364" style="266" customWidth="1"/>
    <col min="3" max="3" width="29.7272727272727" style="265" customWidth="1"/>
    <col min="4" max="4" width="10.3636363636364" style="265" customWidth="1"/>
    <col min="5" max="7" width="10.3636363636364" style="267" customWidth="1"/>
    <col min="8" max="8" width="6" style="267" customWidth="1"/>
    <col min="9" max="10" width="10.2818181818182" style="267" customWidth="1"/>
    <col min="11" max="11" width="9.09090909090909" style="267" customWidth="1"/>
    <col min="12" max="13" width="10.2818181818182" style="267" customWidth="1"/>
    <col min="14" max="14" width="5.85454545454545" style="265"/>
    <col min="15" max="15" width="6.28181818181818" style="266"/>
    <col min="16" max="16" width="26.9090909090909" style="265" customWidth="1"/>
    <col min="17" max="17" width="10.2727272727273" style="265" customWidth="1"/>
    <col min="18" max="19" width="11.5454545454545" style="267"/>
    <col min="20" max="20" width="10.2818181818182" style="267"/>
    <col min="21" max="21" width="6" style="267"/>
    <col min="22" max="22" width="10.2818181818182" style="267"/>
    <col min="23" max="23" width="11.5454545454545" style="267"/>
    <col min="24" max="24" width="6" style="267"/>
    <col min="25" max="26" width="10.2818181818182" style="267"/>
    <col min="27" max="16384" width="9.13636363636364" style="268"/>
  </cols>
  <sheetData>
    <row r="1" ht="13" spans="23:23">
      <c r="W1" s="292"/>
    </row>
    <row r="2" ht="39" customHeight="1" spans="1:26">
      <c r="A2" s="33" t="s">
        <v>264</v>
      </c>
      <c r="B2" s="33"/>
      <c r="C2" s="33"/>
      <c r="D2" s="33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19.5" customHeight="1" spans="1:26">
      <c r="A3" s="269" t="s">
        <v>1</v>
      </c>
      <c r="B3" s="270"/>
      <c r="C3" s="271"/>
      <c r="D3" s="271"/>
      <c r="E3" s="272"/>
      <c r="F3" s="272"/>
      <c r="G3" s="272"/>
      <c r="H3" s="272"/>
      <c r="I3" s="272"/>
      <c r="J3" s="272"/>
      <c r="K3" s="272"/>
      <c r="L3" s="272"/>
      <c r="M3" s="272"/>
      <c r="N3" s="271"/>
      <c r="O3" s="270"/>
      <c r="P3" s="271"/>
      <c r="W3" s="293"/>
      <c r="X3" s="272"/>
      <c r="Y3" s="293" t="s">
        <v>2</v>
      </c>
      <c r="Z3" s="272"/>
    </row>
    <row r="4" ht="19.5" customHeight="1" spans="1:26">
      <c r="A4" s="273" t="s">
        <v>4</v>
      </c>
      <c r="B4" s="274"/>
      <c r="C4" s="274"/>
      <c r="D4" s="274"/>
      <c r="E4" s="275"/>
      <c r="F4" s="275"/>
      <c r="G4" s="275"/>
      <c r="H4" s="275"/>
      <c r="I4" s="275"/>
      <c r="J4" s="275"/>
      <c r="K4" s="275"/>
      <c r="L4" s="275"/>
      <c r="M4" s="279"/>
      <c r="N4" s="278" t="s">
        <v>4</v>
      </c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9"/>
    </row>
    <row r="5" ht="21.75" customHeight="1" spans="1:26">
      <c r="A5" s="276" t="s">
        <v>265</v>
      </c>
      <c r="B5" s="276"/>
      <c r="C5" s="276"/>
      <c r="D5" s="277"/>
      <c r="E5" s="278" t="s">
        <v>60</v>
      </c>
      <c r="F5" s="275"/>
      <c r="G5" s="279"/>
      <c r="H5" s="278" t="s">
        <v>61</v>
      </c>
      <c r="I5" s="275"/>
      <c r="J5" s="279"/>
      <c r="K5" s="278" t="s">
        <v>62</v>
      </c>
      <c r="L5" s="275"/>
      <c r="M5" s="279"/>
      <c r="N5" s="291" t="s">
        <v>266</v>
      </c>
      <c r="O5" s="291"/>
      <c r="P5" s="291"/>
      <c r="Q5" s="294"/>
      <c r="R5" s="278" t="s">
        <v>60</v>
      </c>
      <c r="S5" s="275"/>
      <c r="T5" s="279"/>
      <c r="U5" s="278" t="s">
        <v>61</v>
      </c>
      <c r="V5" s="275"/>
      <c r="W5" s="279"/>
      <c r="X5" s="278" t="s">
        <v>62</v>
      </c>
      <c r="Y5" s="275"/>
      <c r="Z5" s="279"/>
    </row>
    <row r="6" ht="17.25" customHeight="1" spans="1:26">
      <c r="A6" s="280" t="s">
        <v>267</v>
      </c>
      <c r="B6" s="280" t="s">
        <v>268</v>
      </c>
      <c r="C6" s="280" t="s">
        <v>254</v>
      </c>
      <c r="D6" s="280" t="s">
        <v>57</v>
      </c>
      <c r="E6" s="281" t="s">
        <v>59</v>
      </c>
      <c r="F6" s="281" t="s">
        <v>101</v>
      </c>
      <c r="G6" s="281" t="s">
        <v>102</v>
      </c>
      <c r="H6" s="281" t="s">
        <v>59</v>
      </c>
      <c r="I6" s="281" t="s">
        <v>101</v>
      </c>
      <c r="J6" s="281" t="s">
        <v>102</v>
      </c>
      <c r="K6" s="281" t="s">
        <v>59</v>
      </c>
      <c r="L6" s="281" t="s">
        <v>101</v>
      </c>
      <c r="M6" s="281" t="s">
        <v>102</v>
      </c>
      <c r="N6" s="282" t="s">
        <v>267</v>
      </c>
      <c r="O6" s="282" t="s">
        <v>268</v>
      </c>
      <c r="P6" s="282" t="s">
        <v>254</v>
      </c>
      <c r="Q6" s="282" t="s">
        <v>57</v>
      </c>
      <c r="R6" s="281" t="s">
        <v>59</v>
      </c>
      <c r="S6" s="281" t="s">
        <v>101</v>
      </c>
      <c r="T6" s="281" t="s">
        <v>102</v>
      </c>
      <c r="U6" s="281" t="s">
        <v>59</v>
      </c>
      <c r="V6" s="281" t="s">
        <v>101</v>
      </c>
      <c r="W6" s="281" t="s">
        <v>102</v>
      </c>
      <c r="X6" s="281" t="s">
        <v>59</v>
      </c>
      <c r="Y6" s="281" t="s">
        <v>101</v>
      </c>
      <c r="Z6" s="281" t="s">
        <v>102</v>
      </c>
    </row>
    <row r="7" ht="13" spans="1:26">
      <c r="A7" s="280" t="s">
        <v>257</v>
      </c>
      <c r="B7" s="280" t="s">
        <v>258</v>
      </c>
      <c r="C7" s="280" t="s">
        <v>259</v>
      </c>
      <c r="D7" s="280"/>
      <c r="E7" s="282" t="s">
        <v>260</v>
      </c>
      <c r="F7" s="282" t="s">
        <v>261</v>
      </c>
      <c r="G7" s="282" t="s">
        <v>262</v>
      </c>
      <c r="H7" s="282" t="s">
        <v>269</v>
      </c>
      <c r="I7" s="282" t="s">
        <v>270</v>
      </c>
      <c r="J7" s="282" t="s">
        <v>271</v>
      </c>
      <c r="K7" s="282" t="s">
        <v>272</v>
      </c>
      <c r="L7" s="282" t="s">
        <v>273</v>
      </c>
      <c r="M7" s="282" t="s">
        <v>274</v>
      </c>
      <c r="N7" s="282" t="s">
        <v>275</v>
      </c>
      <c r="O7" s="282" t="s">
        <v>276</v>
      </c>
      <c r="P7" s="282" t="s">
        <v>277</v>
      </c>
      <c r="Q7" s="282" t="s">
        <v>278</v>
      </c>
      <c r="R7" s="282" t="s">
        <v>279</v>
      </c>
      <c r="S7" s="282" t="s">
        <v>280</v>
      </c>
      <c r="T7" s="282" t="s">
        <v>281</v>
      </c>
      <c r="U7" s="282" t="s">
        <v>282</v>
      </c>
      <c r="V7" s="282" t="s">
        <v>283</v>
      </c>
      <c r="W7" s="282" t="s">
        <v>284</v>
      </c>
      <c r="X7" s="282" t="s">
        <v>285</v>
      </c>
      <c r="Y7" s="282" t="s">
        <v>286</v>
      </c>
      <c r="Z7" s="282" t="s">
        <v>287</v>
      </c>
    </row>
    <row r="8" ht="13" spans="1:26">
      <c r="A8" s="283" t="s">
        <v>288</v>
      </c>
      <c r="B8" s="284" t="s">
        <v>289</v>
      </c>
      <c r="C8" s="285" t="s">
        <v>290</v>
      </c>
      <c r="D8" s="286">
        <v>1761.65</v>
      </c>
      <c r="E8" s="286">
        <v>1761.65</v>
      </c>
      <c r="F8" s="286">
        <v>1642.77</v>
      </c>
      <c r="G8" s="286">
        <v>118.88</v>
      </c>
      <c r="H8" s="287"/>
      <c r="I8" s="287"/>
      <c r="J8" s="286"/>
      <c r="K8" s="287"/>
      <c r="L8" s="287"/>
      <c r="M8" s="287"/>
      <c r="N8" s="283" t="s">
        <v>291</v>
      </c>
      <c r="O8" s="283" t="s">
        <v>289</v>
      </c>
      <c r="P8" s="285" t="s">
        <v>292</v>
      </c>
      <c r="Q8" s="295">
        <v>1761.65</v>
      </c>
      <c r="R8" s="295">
        <v>1761.65</v>
      </c>
      <c r="S8" s="295">
        <v>1642.77</v>
      </c>
      <c r="T8" s="295">
        <v>118.88</v>
      </c>
      <c r="U8" s="287"/>
      <c r="V8" s="287"/>
      <c r="W8" s="286"/>
      <c r="X8" s="287"/>
      <c r="Y8" s="287"/>
      <c r="Z8" s="287"/>
    </row>
    <row r="9" ht="13" spans="1:26">
      <c r="A9" s="284"/>
      <c r="B9" s="284" t="s">
        <v>293</v>
      </c>
      <c r="C9" s="288" t="s">
        <v>294</v>
      </c>
      <c r="D9" s="286">
        <v>880.83</v>
      </c>
      <c r="E9" s="286">
        <v>880.83</v>
      </c>
      <c r="F9" s="286">
        <v>880.83</v>
      </c>
      <c r="G9" s="286"/>
      <c r="H9" s="287"/>
      <c r="I9" s="287"/>
      <c r="J9" s="286"/>
      <c r="K9" s="287"/>
      <c r="L9" s="287"/>
      <c r="M9" s="287"/>
      <c r="N9" s="284"/>
      <c r="O9" s="284" t="s">
        <v>293</v>
      </c>
      <c r="P9" s="288" t="s">
        <v>295</v>
      </c>
      <c r="Q9" s="295">
        <v>370.94</v>
      </c>
      <c r="R9" s="295">
        <v>370.94</v>
      </c>
      <c r="S9" s="295">
        <v>370.94</v>
      </c>
      <c r="T9" s="295"/>
      <c r="U9" s="287"/>
      <c r="V9" s="287"/>
      <c r="W9" s="286"/>
      <c r="X9" s="287"/>
      <c r="Y9" s="287"/>
      <c r="Z9" s="287"/>
    </row>
    <row r="10" ht="13" spans="1:26">
      <c r="A10" s="284"/>
      <c r="B10" s="284" t="s">
        <v>296</v>
      </c>
      <c r="C10" s="288" t="s">
        <v>297</v>
      </c>
      <c r="D10" s="286">
        <v>236.42</v>
      </c>
      <c r="E10" s="286">
        <v>236.42</v>
      </c>
      <c r="F10" s="286">
        <v>236.42</v>
      </c>
      <c r="G10" s="286"/>
      <c r="H10" s="287"/>
      <c r="I10" s="287"/>
      <c r="J10" s="286"/>
      <c r="K10" s="287"/>
      <c r="L10" s="287"/>
      <c r="M10" s="287"/>
      <c r="N10" s="284"/>
      <c r="O10" s="284" t="s">
        <v>296</v>
      </c>
      <c r="P10" s="288" t="s">
        <v>298</v>
      </c>
      <c r="Q10" s="295">
        <v>478.99</v>
      </c>
      <c r="R10" s="295">
        <v>478.99</v>
      </c>
      <c r="S10" s="295">
        <v>478.99</v>
      </c>
      <c r="T10" s="295"/>
      <c r="U10" s="287"/>
      <c r="V10" s="287"/>
      <c r="W10" s="286"/>
      <c r="X10" s="287"/>
      <c r="Y10" s="287"/>
      <c r="Z10" s="287"/>
    </row>
    <row r="11" ht="13" spans="1:26">
      <c r="A11" s="284"/>
      <c r="B11" s="284" t="s">
        <v>299</v>
      </c>
      <c r="C11" s="288" t="s">
        <v>300</v>
      </c>
      <c r="D11" s="286">
        <v>104.03</v>
      </c>
      <c r="E11" s="286">
        <v>104.03</v>
      </c>
      <c r="F11" s="286">
        <v>104.03</v>
      </c>
      <c r="G11" s="286"/>
      <c r="H11" s="287"/>
      <c r="I11" s="287"/>
      <c r="J11" s="286"/>
      <c r="K11" s="287"/>
      <c r="L11" s="287"/>
      <c r="M11" s="287"/>
      <c r="N11" s="284"/>
      <c r="O11" s="284" t="s">
        <v>299</v>
      </c>
      <c r="P11" s="288" t="s">
        <v>301</v>
      </c>
      <c r="Q11" s="295">
        <v>30.9</v>
      </c>
      <c r="R11" s="295">
        <v>30.9</v>
      </c>
      <c r="S11" s="295">
        <v>30.9</v>
      </c>
      <c r="T11" s="295"/>
      <c r="U11" s="287"/>
      <c r="V11" s="287"/>
      <c r="W11" s="286"/>
      <c r="X11" s="287"/>
      <c r="Y11" s="287"/>
      <c r="Z11" s="287"/>
    </row>
    <row r="12" ht="16" customHeight="1" spans="1:26">
      <c r="A12" s="284"/>
      <c r="B12" s="284" t="s">
        <v>302</v>
      </c>
      <c r="C12" s="288" t="s">
        <v>303</v>
      </c>
      <c r="D12" s="286">
        <v>540.37</v>
      </c>
      <c r="E12" s="286">
        <v>540.37</v>
      </c>
      <c r="F12" s="286">
        <v>421.49</v>
      </c>
      <c r="G12" s="286">
        <v>118.88</v>
      </c>
      <c r="H12" s="287"/>
      <c r="I12" s="287"/>
      <c r="J12" s="286"/>
      <c r="K12" s="287"/>
      <c r="L12" s="287"/>
      <c r="M12" s="287"/>
      <c r="N12" s="284"/>
      <c r="O12" s="284" t="s">
        <v>304</v>
      </c>
      <c r="P12" s="288" t="s">
        <v>305</v>
      </c>
      <c r="Q12" s="295"/>
      <c r="R12" s="295"/>
      <c r="S12" s="295"/>
      <c r="T12" s="295"/>
      <c r="U12" s="287"/>
      <c r="V12" s="287"/>
      <c r="W12" s="286"/>
      <c r="X12" s="287"/>
      <c r="Y12" s="287"/>
      <c r="Z12" s="287"/>
    </row>
    <row r="13" ht="13" spans="1:26">
      <c r="A13" s="283" t="s">
        <v>306</v>
      </c>
      <c r="B13" s="283" t="s">
        <v>289</v>
      </c>
      <c r="C13" s="285" t="s">
        <v>307</v>
      </c>
      <c r="D13" s="286">
        <v>203.96</v>
      </c>
      <c r="E13" s="286">
        <v>203.96</v>
      </c>
      <c r="F13" s="286">
        <v>139.64</v>
      </c>
      <c r="G13" s="286">
        <v>64.32</v>
      </c>
      <c r="H13" s="287"/>
      <c r="I13" s="287"/>
      <c r="J13" s="286"/>
      <c r="K13" s="287"/>
      <c r="L13" s="287"/>
      <c r="M13" s="287"/>
      <c r="N13" s="284"/>
      <c r="O13" s="284" t="s">
        <v>308</v>
      </c>
      <c r="P13" s="288" t="s">
        <v>309</v>
      </c>
      <c r="Q13" s="295">
        <v>270.68</v>
      </c>
      <c r="R13" s="295">
        <v>270.68</v>
      </c>
      <c r="S13" s="295">
        <v>270.68</v>
      </c>
      <c r="T13" s="295"/>
      <c r="U13" s="287"/>
      <c r="V13" s="287"/>
      <c r="W13" s="286"/>
      <c r="X13" s="287"/>
      <c r="Y13" s="287"/>
      <c r="Z13" s="287"/>
    </row>
    <row r="14" ht="13" spans="1:26">
      <c r="A14" s="284"/>
      <c r="B14" s="284" t="s">
        <v>293</v>
      </c>
      <c r="C14" s="288" t="s">
        <v>310</v>
      </c>
      <c r="D14" s="286">
        <v>96.52</v>
      </c>
      <c r="E14" s="286">
        <v>96.52</v>
      </c>
      <c r="F14" s="286">
        <v>94.52</v>
      </c>
      <c r="G14" s="286">
        <v>2</v>
      </c>
      <c r="H14" s="287"/>
      <c r="I14" s="287"/>
      <c r="J14" s="286"/>
      <c r="K14" s="287"/>
      <c r="L14" s="287"/>
      <c r="M14" s="287"/>
      <c r="N14" s="284"/>
      <c r="O14" s="284" t="s">
        <v>311</v>
      </c>
      <c r="P14" s="288" t="s">
        <v>312</v>
      </c>
      <c r="Q14" s="295">
        <v>143.66</v>
      </c>
      <c r="R14" s="295">
        <v>143.66</v>
      </c>
      <c r="S14" s="295">
        <v>143.66</v>
      </c>
      <c r="T14" s="295"/>
      <c r="U14" s="287"/>
      <c r="V14" s="287"/>
      <c r="W14" s="286"/>
      <c r="X14" s="287"/>
      <c r="Y14" s="287"/>
      <c r="Z14" s="287"/>
    </row>
    <row r="15" ht="13" spans="1:26">
      <c r="A15" s="284"/>
      <c r="B15" s="284" t="s">
        <v>296</v>
      </c>
      <c r="C15" s="288" t="s">
        <v>313</v>
      </c>
      <c r="D15" s="286">
        <v>3.2</v>
      </c>
      <c r="E15" s="286">
        <v>3.2</v>
      </c>
      <c r="F15" s="286"/>
      <c r="G15" s="286">
        <v>3.2</v>
      </c>
      <c r="H15" s="287"/>
      <c r="I15" s="287"/>
      <c r="J15" s="286"/>
      <c r="K15" s="287"/>
      <c r="L15" s="287"/>
      <c r="M15" s="287"/>
      <c r="N15" s="284"/>
      <c r="O15" s="284" t="s">
        <v>314</v>
      </c>
      <c r="P15" s="288" t="s">
        <v>315</v>
      </c>
      <c r="Q15" s="295">
        <v>0</v>
      </c>
      <c r="R15" s="295">
        <v>0</v>
      </c>
      <c r="S15" s="295"/>
      <c r="T15" s="295"/>
      <c r="U15" s="287"/>
      <c r="V15" s="287"/>
      <c r="W15" s="286"/>
      <c r="X15" s="287"/>
      <c r="Y15" s="287"/>
      <c r="Z15" s="287"/>
    </row>
    <row r="16" ht="13" spans="1:26">
      <c r="A16" s="284"/>
      <c r="B16" s="284" t="s">
        <v>299</v>
      </c>
      <c r="C16" s="288" t="s">
        <v>316</v>
      </c>
      <c r="D16" s="286">
        <v>5.82</v>
      </c>
      <c r="E16" s="286">
        <v>5.82</v>
      </c>
      <c r="F16" s="286">
        <v>5.82</v>
      </c>
      <c r="G16" s="286"/>
      <c r="H16" s="287"/>
      <c r="I16" s="287"/>
      <c r="J16" s="286"/>
      <c r="K16" s="287"/>
      <c r="L16" s="287"/>
      <c r="M16" s="287"/>
      <c r="N16" s="284"/>
      <c r="O16" s="284" t="s">
        <v>317</v>
      </c>
      <c r="P16" s="288" t="s">
        <v>318</v>
      </c>
      <c r="Q16" s="295">
        <v>91.03</v>
      </c>
      <c r="R16" s="295">
        <v>91.03</v>
      </c>
      <c r="S16" s="295">
        <v>91.03</v>
      </c>
      <c r="T16" s="295"/>
      <c r="U16" s="287"/>
      <c r="V16" s="287"/>
      <c r="W16" s="286"/>
      <c r="X16" s="287"/>
      <c r="Y16" s="287"/>
      <c r="Z16" s="287"/>
    </row>
    <row r="17" ht="13" spans="1:26">
      <c r="A17" s="284"/>
      <c r="B17" s="284" t="s">
        <v>319</v>
      </c>
      <c r="C17" s="288" t="s">
        <v>320</v>
      </c>
      <c r="D17" s="286">
        <v>1</v>
      </c>
      <c r="E17" s="286">
        <v>1</v>
      </c>
      <c r="F17" s="286"/>
      <c r="G17" s="286">
        <v>1</v>
      </c>
      <c r="H17" s="287"/>
      <c r="I17" s="287"/>
      <c r="J17" s="286"/>
      <c r="K17" s="287"/>
      <c r="L17" s="287"/>
      <c r="M17" s="287"/>
      <c r="N17" s="284"/>
      <c r="O17" s="284" t="s">
        <v>321</v>
      </c>
      <c r="P17" s="288" t="s">
        <v>322</v>
      </c>
      <c r="Q17" s="295">
        <v>0</v>
      </c>
      <c r="R17" s="295">
        <v>0</v>
      </c>
      <c r="S17" s="295"/>
      <c r="T17" s="295"/>
      <c r="U17" s="287"/>
      <c r="V17" s="287"/>
      <c r="W17" s="286"/>
      <c r="X17" s="287"/>
      <c r="Y17" s="287"/>
      <c r="Z17" s="287"/>
    </row>
    <row r="18" ht="13" spans="1:26">
      <c r="A18" s="284"/>
      <c r="B18" s="284" t="s">
        <v>323</v>
      </c>
      <c r="C18" s="288" t="s">
        <v>324</v>
      </c>
      <c r="D18" s="286">
        <v>2.4</v>
      </c>
      <c r="E18" s="286">
        <v>2.4</v>
      </c>
      <c r="F18" s="286"/>
      <c r="G18" s="286">
        <v>2.4</v>
      </c>
      <c r="H18" s="287"/>
      <c r="I18" s="287"/>
      <c r="J18" s="286"/>
      <c r="K18" s="287"/>
      <c r="L18" s="287"/>
      <c r="M18" s="287"/>
      <c r="N18" s="284"/>
      <c r="O18" s="284" t="s">
        <v>325</v>
      </c>
      <c r="P18" s="288" t="s">
        <v>326</v>
      </c>
      <c r="Q18" s="295">
        <v>1.73</v>
      </c>
      <c r="R18" s="295">
        <v>1.73</v>
      </c>
      <c r="S18" s="295">
        <v>1.73</v>
      </c>
      <c r="T18" s="295"/>
      <c r="U18" s="287"/>
      <c r="V18" s="287"/>
      <c r="W18" s="286"/>
      <c r="X18" s="287"/>
      <c r="Y18" s="287"/>
      <c r="Z18" s="287"/>
    </row>
    <row r="19" ht="13" spans="1:26">
      <c r="A19" s="284"/>
      <c r="B19" s="284" t="s">
        <v>304</v>
      </c>
      <c r="C19" s="288" t="s">
        <v>327</v>
      </c>
      <c r="D19" s="286">
        <v>4.9</v>
      </c>
      <c r="E19" s="286">
        <v>4.9</v>
      </c>
      <c r="F19" s="286">
        <v>4.9</v>
      </c>
      <c r="G19" s="286"/>
      <c r="H19" s="287"/>
      <c r="I19" s="287"/>
      <c r="J19" s="286"/>
      <c r="K19" s="287"/>
      <c r="L19" s="287"/>
      <c r="M19" s="287"/>
      <c r="N19" s="284"/>
      <c r="O19" s="284" t="s">
        <v>328</v>
      </c>
      <c r="P19" s="288" t="s">
        <v>300</v>
      </c>
      <c r="Q19" s="295">
        <v>104.03</v>
      </c>
      <c r="R19" s="295">
        <v>104.03</v>
      </c>
      <c r="S19" s="295">
        <v>104.03</v>
      </c>
      <c r="T19" s="295"/>
      <c r="U19" s="287"/>
      <c r="V19" s="287"/>
      <c r="W19" s="286"/>
      <c r="X19" s="287"/>
      <c r="Y19" s="287"/>
      <c r="Z19" s="287"/>
    </row>
    <row r="20" ht="13" spans="1:26">
      <c r="A20" s="284"/>
      <c r="B20" s="284" t="s">
        <v>308</v>
      </c>
      <c r="C20" s="288" t="s">
        <v>329</v>
      </c>
      <c r="D20" s="289"/>
      <c r="E20" s="286"/>
      <c r="F20" s="286"/>
      <c r="G20" s="286"/>
      <c r="H20" s="287"/>
      <c r="I20" s="287"/>
      <c r="J20" s="286"/>
      <c r="K20" s="287"/>
      <c r="L20" s="287"/>
      <c r="M20" s="287"/>
      <c r="N20" s="284"/>
      <c r="O20" s="284" t="s">
        <v>330</v>
      </c>
      <c r="P20" s="288" t="s">
        <v>331</v>
      </c>
      <c r="Q20" s="295">
        <v>0</v>
      </c>
      <c r="R20" s="295">
        <v>0</v>
      </c>
      <c r="S20" s="295"/>
      <c r="T20" s="295"/>
      <c r="U20" s="287"/>
      <c r="V20" s="287"/>
      <c r="W20" s="286"/>
      <c r="X20" s="287"/>
      <c r="Y20" s="287"/>
      <c r="Z20" s="287"/>
    </row>
    <row r="21" ht="13" spans="1:26">
      <c r="A21" s="284"/>
      <c r="B21" s="284" t="s">
        <v>311</v>
      </c>
      <c r="C21" s="288" t="s">
        <v>332</v>
      </c>
      <c r="D21" s="289"/>
      <c r="E21" s="286"/>
      <c r="F21" s="286"/>
      <c r="G21" s="286"/>
      <c r="H21" s="287"/>
      <c r="I21" s="287"/>
      <c r="J21" s="286"/>
      <c r="K21" s="287"/>
      <c r="L21" s="287"/>
      <c r="M21" s="287"/>
      <c r="N21" s="284"/>
      <c r="O21" s="284" t="s">
        <v>302</v>
      </c>
      <c r="P21" s="288" t="s">
        <v>303</v>
      </c>
      <c r="Q21" s="295">
        <v>269.69</v>
      </c>
      <c r="R21" s="295">
        <v>269.69</v>
      </c>
      <c r="S21" s="295">
        <v>150.81</v>
      </c>
      <c r="T21" s="295">
        <v>118.88</v>
      </c>
      <c r="U21" s="287"/>
      <c r="V21" s="287"/>
      <c r="W21" s="286"/>
      <c r="X21" s="287"/>
      <c r="Y21" s="287"/>
      <c r="Z21" s="287"/>
    </row>
    <row r="22" ht="13" spans="1:26">
      <c r="A22" s="284"/>
      <c r="B22" s="284" t="s">
        <v>314</v>
      </c>
      <c r="C22" s="288" t="s">
        <v>333</v>
      </c>
      <c r="D22" s="286">
        <v>54.62</v>
      </c>
      <c r="E22" s="286">
        <v>54.62</v>
      </c>
      <c r="F22" s="286">
        <v>34.4</v>
      </c>
      <c r="G22" s="286">
        <v>20.22</v>
      </c>
      <c r="H22" s="287"/>
      <c r="I22" s="287"/>
      <c r="J22" s="286"/>
      <c r="K22" s="287"/>
      <c r="L22" s="287"/>
      <c r="M22" s="287"/>
      <c r="N22" s="283" t="s">
        <v>334</v>
      </c>
      <c r="O22" s="283" t="s">
        <v>289</v>
      </c>
      <c r="P22" s="285" t="s">
        <v>335</v>
      </c>
      <c r="Q22" s="295">
        <v>203.96</v>
      </c>
      <c r="R22" s="295">
        <v>203.96</v>
      </c>
      <c r="S22" s="295">
        <v>139.64</v>
      </c>
      <c r="T22" s="295">
        <v>64.32</v>
      </c>
      <c r="U22" s="287"/>
      <c r="V22" s="287"/>
      <c r="W22" s="286"/>
      <c r="X22" s="287"/>
      <c r="Y22" s="287"/>
      <c r="Z22" s="287"/>
    </row>
    <row r="23" ht="13" spans="1:26">
      <c r="A23" s="284"/>
      <c r="B23" s="284" t="s">
        <v>302</v>
      </c>
      <c r="C23" s="288" t="s">
        <v>336</v>
      </c>
      <c r="D23" s="286">
        <v>35.5</v>
      </c>
      <c r="E23" s="286">
        <v>35.5</v>
      </c>
      <c r="F23" s="286"/>
      <c r="G23" s="286">
        <v>35.5</v>
      </c>
      <c r="H23" s="287"/>
      <c r="I23" s="287"/>
      <c r="J23" s="286"/>
      <c r="K23" s="287"/>
      <c r="L23" s="287"/>
      <c r="M23" s="287"/>
      <c r="N23" s="284"/>
      <c r="O23" s="284" t="s">
        <v>293</v>
      </c>
      <c r="P23" s="288" t="s">
        <v>337</v>
      </c>
      <c r="Q23" s="295">
        <v>79.96</v>
      </c>
      <c r="R23" s="295">
        <v>79.96</v>
      </c>
      <c r="S23" s="295">
        <v>77.96</v>
      </c>
      <c r="T23" s="295">
        <v>2</v>
      </c>
      <c r="U23" s="287"/>
      <c r="V23" s="287"/>
      <c r="W23" s="286"/>
      <c r="X23" s="287"/>
      <c r="Y23" s="287"/>
      <c r="Z23" s="287"/>
    </row>
    <row r="24" ht="13" spans="1:26">
      <c r="A24" s="283" t="s">
        <v>338</v>
      </c>
      <c r="B24" s="283" t="s">
        <v>289</v>
      </c>
      <c r="C24" s="285" t="s">
        <v>339</v>
      </c>
      <c r="D24" s="290"/>
      <c r="E24" s="286"/>
      <c r="F24" s="286"/>
      <c r="G24" s="286"/>
      <c r="H24" s="287"/>
      <c r="I24" s="287"/>
      <c r="J24" s="286"/>
      <c r="K24" s="287"/>
      <c r="L24" s="287"/>
      <c r="M24" s="287"/>
      <c r="N24" s="284"/>
      <c r="O24" s="284" t="s">
        <v>296</v>
      </c>
      <c r="P24" s="288" t="s">
        <v>340</v>
      </c>
      <c r="Q24" s="295">
        <v>0</v>
      </c>
      <c r="R24" s="295">
        <v>0</v>
      </c>
      <c r="S24" s="295"/>
      <c r="T24" s="295"/>
      <c r="U24" s="287"/>
      <c r="V24" s="287"/>
      <c r="W24" s="286"/>
      <c r="X24" s="287"/>
      <c r="Y24" s="287"/>
      <c r="Z24" s="287"/>
    </row>
    <row r="25" ht="13" spans="1:26">
      <c r="A25" s="284"/>
      <c r="B25" s="284" t="s">
        <v>293</v>
      </c>
      <c r="C25" s="288" t="s">
        <v>341</v>
      </c>
      <c r="D25" s="289"/>
      <c r="E25" s="286"/>
      <c r="F25" s="286"/>
      <c r="G25" s="286"/>
      <c r="H25" s="287"/>
      <c r="I25" s="287"/>
      <c r="J25" s="286"/>
      <c r="K25" s="287"/>
      <c r="L25" s="287"/>
      <c r="M25" s="287"/>
      <c r="N25" s="284"/>
      <c r="O25" s="284" t="s">
        <v>299</v>
      </c>
      <c r="P25" s="288" t="s">
        <v>342</v>
      </c>
      <c r="Q25" s="295">
        <v>0</v>
      </c>
      <c r="R25" s="295">
        <v>0</v>
      </c>
      <c r="S25" s="295"/>
      <c r="T25" s="295"/>
      <c r="U25" s="287"/>
      <c r="V25" s="287"/>
      <c r="W25" s="286"/>
      <c r="X25" s="287"/>
      <c r="Y25" s="287"/>
      <c r="Z25" s="287"/>
    </row>
    <row r="26" ht="13" spans="1:26">
      <c r="A26" s="284"/>
      <c r="B26" s="284" t="s">
        <v>296</v>
      </c>
      <c r="C26" s="288" t="s">
        <v>343</v>
      </c>
      <c r="D26" s="289"/>
      <c r="E26" s="286"/>
      <c r="F26" s="286"/>
      <c r="G26" s="286"/>
      <c r="H26" s="287"/>
      <c r="I26" s="287"/>
      <c r="J26" s="286"/>
      <c r="K26" s="287"/>
      <c r="L26" s="287"/>
      <c r="M26" s="287"/>
      <c r="N26" s="284"/>
      <c r="O26" s="284" t="s">
        <v>319</v>
      </c>
      <c r="P26" s="288" t="s">
        <v>344</v>
      </c>
      <c r="Q26" s="295">
        <v>0</v>
      </c>
      <c r="R26" s="295">
        <v>0</v>
      </c>
      <c r="S26" s="295"/>
      <c r="T26" s="295"/>
      <c r="U26" s="287"/>
      <c r="V26" s="287"/>
      <c r="W26" s="286"/>
      <c r="X26" s="287"/>
      <c r="Y26" s="287"/>
      <c r="Z26" s="287"/>
    </row>
    <row r="27" ht="13" spans="1:26">
      <c r="A27" s="284"/>
      <c r="B27" s="284" t="s">
        <v>299</v>
      </c>
      <c r="C27" s="288" t="s">
        <v>345</v>
      </c>
      <c r="D27" s="289"/>
      <c r="E27" s="286"/>
      <c r="F27" s="286"/>
      <c r="G27" s="286"/>
      <c r="H27" s="287"/>
      <c r="I27" s="287"/>
      <c r="J27" s="286"/>
      <c r="K27" s="287"/>
      <c r="L27" s="287"/>
      <c r="M27" s="287"/>
      <c r="N27" s="284"/>
      <c r="O27" s="284" t="s">
        <v>323</v>
      </c>
      <c r="P27" s="288" t="s">
        <v>346</v>
      </c>
      <c r="Q27" s="295">
        <v>2.5</v>
      </c>
      <c r="R27" s="295">
        <v>2.5</v>
      </c>
      <c r="S27" s="295">
        <v>2.5</v>
      </c>
      <c r="T27" s="295"/>
      <c r="U27" s="287"/>
      <c r="V27" s="287"/>
      <c r="W27" s="286"/>
      <c r="X27" s="287"/>
      <c r="Y27" s="287"/>
      <c r="Z27" s="287"/>
    </row>
    <row r="28" ht="13" spans="1:26">
      <c r="A28" s="284"/>
      <c r="B28" s="284" t="s">
        <v>323</v>
      </c>
      <c r="C28" s="288" t="s">
        <v>347</v>
      </c>
      <c r="D28" s="289"/>
      <c r="E28" s="286"/>
      <c r="F28" s="286"/>
      <c r="G28" s="286"/>
      <c r="H28" s="287"/>
      <c r="I28" s="287"/>
      <c r="J28" s="286"/>
      <c r="K28" s="287"/>
      <c r="L28" s="287"/>
      <c r="M28" s="287"/>
      <c r="N28" s="284"/>
      <c r="O28" s="284" t="s">
        <v>304</v>
      </c>
      <c r="P28" s="288" t="s">
        <v>348</v>
      </c>
      <c r="Q28" s="295">
        <v>4.8</v>
      </c>
      <c r="R28" s="295">
        <v>4.8</v>
      </c>
      <c r="S28" s="295">
        <v>4.8</v>
      </c>
      <c r="T28" s="295"/>
      <c r="U28" s="287"/>
      <c r="V28" s="287"/>
      <c r="W28" s="286"/>
      <c r="X28" s="287"/>
      <c r="Y28" s="287"/>
      <c r="Z28" s="287"/>
    </row>
    <row r="29" ht="13" spans="1:26">
      <c r="A29" s="284"/>
      <c r="B29" s="284" t="s">
        <v>304</v>
      </c>
      <c r="C29" s="288" t="s">
        <v>349</v>
      </c>
      <c r="D29" s="289"/>
      <c r="E29" s="286"/>
      <c r="F29" s="286"/>
      <c r="G29" s="286"/>
      <c r="H29" s="287"/>
      <c r="I29" s="287"/>
      <c r="J29" s="286"/>
      <c r="K29" s="287"/>
      <c r="L29" s="287"/>
      <c r="M29" s="287"/>
      <c r="N29" s="284"/>
      <c r="O29" s="284" t="s">
        <v>308</v>
      </c>
      <c r="P29" s="288" t="s">
        <v>350</v>
      </c>
      <c r="Q29" s="295">
        <v>0</v>
      </c>
      <c r="R29" s="295">
        <v>0</v>
      </c>
      <c r="S29" s="295"/>
      <c r="T29" s="295"/>
      <c r="U29" s="287"/>
      <c r="V29" s="287"/>
      <c r="W29" s="286"/>
      <c r="X29" s="287"/>
      <c r="Y29" s="287"/>
      <c r="Z29" s="287"/>
    </row>
    <row r="30" ht="13" spans="1:26">
      <c r="A30" s="284"/>
      <c r="B30" s="284" t="s">
        <v>308</v>
      </c>
      <c r="C30" s="288" t="s">
        <v>351</v>
      </c>
      <c r="D30" s="289"/>
      <c r="E30" s="286"/>
      <c r="F30" s="286"/>
      <c r="G30" s="286"/>
      <c r="H30" s="287"/>
      <c r="I30" s="287"/>
      <c r="J30" s="286"/>
      <c r="K30" s="287"/>
      <c r="L30" s="287"/>
      <c r="M30" s="287"/>
      <c r="N30" s="284"/>
      <c r="O30" s="284" t="s">
        <v>311</v>
      </c>
      <c r="P30" s="288" t="s">
        <v>352</v>
      </c>
      <c r="Q30" s="295">
        <v>0</v>
      </c>
      <c r="R30" s="295">
        <v>0</v>
      </c>
      <c r="S30" s="295"/>
      <c r="T30" s="295"/>
      <c r="U30" s="287"/>
      <c r="V30" s="287"/>
      <c r="W30" s="286"/>
      <c r="X30" s="287"/>
      <c r="Y30" s="287"/>
      <c r="Z30" s="287"/>
    </row>
    <row r="31" ht="13" spans="1:26">
      <c r="A31" s="284"/>
      <c r="B31" s="284" t="s">
        <v>302</v>
      </c>
      <c r="C31" s="288" t="s">
        <v>353</v>
      </c>
      <c r="D31" s="289"/>
      <c r="E31" s="286"/>
      <c r="F31" s="286"/>
      <c r="G31" s="286"/>
      <c r="H31" s="287"/>
      <c r="I31" s="287"/>
      <c r="J31" s="286"/>
      <c r="K31" s="287"/>
      <c r="L31" s="287"/>
      <c r="M31" s="287"/>
      <c r="N31" s="284"/>
      <c r="O31" s="284" t="s">
        <v>314</v>
      </c>
      <c r="P31" s="288" t="s">
        <v>354</v>
      </c>
      <c r="Q31" s="295">
        <v>0</v>
      </c>
      <c r="R31" s="295">
        <v>0</v>
      </c>
      <c r="S31" s="295"/>
      <c r="T31" s="295"/>
      <c r="U31" s="287"/>
      <c r="V31" s="287"/>
      <c r="W31" s="286"/>
      <c r="X31" s="287"/>
      <c r="Y31" s="287"/>
      <c r="Z31" s="287"/>
    </row>
    <row r="32" ht="13" spans="1:26">
      <c r="A32" s="283" t="s">
        <v>355</v>
      </c>
      <c r="B32" s="283" t="s">
        <v>289</v>
      </c>
      <c r="C32" s="285" t="s">
        <v>356</v>
      </c>
      <c r="D32" s="290"/>
      <c r="E32" s="286"/>
      <c r="F32" s="286"/>
      <c r="G32" s="286"/>
      <c r="H32" s="287"/>
      <c r="I32" s="287"/>
      <c r="J32" s="286"/>
      <c r="K32" s="287"/>
      <c r="L32" s="287"/>
      <c r="M32" s="287"/>
      <c r="N32" s="284"/>
      <c r="O32" s="284" t="s">
        <v>321</v>
      </c>
      <c r="P32" s="288" t="s">
        <v>357</v>
      </c>
      <c r="Q32" s="295">
        <v>0</v>
      </c>
      <c r="R32" s="295">
        <v>0</v>
      </c>
      <c r="S32" s="295"/>
      <c r="T32" s="295"/>
      <c r="U32" s="287"/>
      <c r="V32" s="287"/>
      <c r="W32" s="286"/>
      <c r="X32" s="287"/>
      <c r="Y32" s="287"/>
      <c r="Z32" s="287"/>
    </row>
    <row r="33" ht="13" spans="1:26">
      <c r="A33" s="284"/>
      <c r="B33" s="284" t="s">
        <v>293</v>
      </c>
      <c r="C33" s="288" t="s">
        <v>341</v>
      </c>
      <c r="D33" s="289"/>
      <c r="E33" s="286"/>
      <c r="F33" s="286"/>
      <c r="G33" s="286"/>
      <c r="H33" s="287"/>
      <c r="I33" s="287"/>
      <c r="J33" s="286"/>
      <c r="K33" s="287"/>
      <c r="L33" s="287"/>
      <c r="M33" s="287"/>
      <c r="N33" s="284"/>
      <c r="O33" s="284" t="s">
        <v>325</v>
      </c>
      <c r="P33" s="288" t="s">
        <v>329</v>
      </c>
      <c r="Q33" s="295">
        <v>0</v>
      </c>
      <c r="R33" s="295">
        <v>0</v>
      </c>
      <c r="S33" s="295"/>
      <c r="T33" s="295"/>
      <c r="U33" s="287"/>
      <c r="V33" s="287"/>
      <c r="W33" s="286"/>
      <c r="X33" s="287"/>
      <c r="Y33" s="287"/>
      <c r="Z33" s="287"/>
    </row>
    <row r="34" ht="13" spans="1:26">
      <c r="A34" s="284"/>
      <c r="B34" s="284" t="s">
        <v>296</v>
      </c>
      <c r="C34" s="288" t="s">
        <v>343</v>
      </c>
      <c r="D34" s="289"/>
      <c r="E34" s="286"/>
      <c r="F34" s="286"/>
      <c r="G34" s="286"/>
      <c r="H34" s="287"/>
      <c r="I34" s="287"/>
      <c r="J34" s="286"/>
      <c r="K34" s="287"/>
      <c r="L34" s="287"/>
      <c r="M34" s="287"/>
      <c r="N34" s="284"/>
      <c r="O34" s="284" t="s">
        <v>328</v>
      </c>
      <c r="P34" s="288" t="s">
        <v>333</v>
      </c>
      <c r="Q34" s="295">
        <v>1</v>
      </c>
      <c r="R34" s="295">
        <v>1</v>
      </c>
      <c r="S34" s="295">
        <v>1</v>
      </c>
      <c r="T34" s="295"/>
      <c r="U34" s="287"/>
      <c r="V34" s="287"/>
      <c r="W34" s="286"/>
      <c r="X34" s="287"/>
      <c r="Y34" s="287"/>
      <c r="Z34" s="287"/>
    </row>
    <row r="35" ht="13" spans="1:26">
      <c r="A35" s="284"/>
      <c r="B35" s="284" t="s">
        <v>299</v>
      </c>
      <c r="C35" s="288" t="s">
        <v>345</v>
      </c>
      <c r="D35" s="289"/>
      <c r="E35" s="286"/>
      <c r="F35" s="286"/>
      <c r="G35" s="286"/>
      <c r="H35" s="287"/>
      <c r="I35" s="287"/>
      <c r="J35" s="286"/>
      <c r="K35" s="287"/>
      <c r="L35" s="287"/>
      <c r="M35" s="287"/>
      <c r="N35" s="284"/>
      <c r="O35" s="284" t="s">
        <v>330</v>
      </c>
      <c r="P35" s="288" t="s">
        <v>358</v>
      </c>
      <c r="Q35" s="295">
        <v>0</v>
      </c>
      <c r="R35" s="295">
        <v>0</v>
      </c>
      <c r="S35" s="295"/>
      <c r="T35" s="295"/>
      <c r="U35" s="287"/>
      <c r="V35" s="287"/>
      <c r="W35" s="286"/>
      <c r="X35" s="287"/>
      <c r="Y35" s="287"/>
      <c r="Z35" s="287"/>
    </row>
    <row r="36" ht="13" spans="1:26">
      <c r="A36" s="284"/>
      <c r="B36" s="284" t="s">
        <v>319</v>
      </c>
      <c r="C36" s="288" t="s">
        <v>349</v>
      </c>
      <c r="D36" s="289"/>
      <c r="E36" s="286"/>
      <c r="F36" s="286"/>
      <c r="G36" s="286"/>
      <c r="H36" s="287"/>
      <c r="I36" s="287"/>
      <c r="J36" s="286"/>
      <c r="K36" s="287"/>
      <c r="L36" s="287"/>
      <c r="M36" s="287"/>
      <c r="N36" s="284"/>
      <c r="O36" s="284" t="s">
        <v>359</v>
      </c>
      <c r="P36" s="288" t="s">
        <v>313</v>
      </c>
      <c r="Q36" s="295">
        <v>3.2</v>
      </c>
      <c r="R36" s="295">
        <v>3.2</v>
      </c>
      <c r="S36" s="295"/>
      <c r="T36" s="295">
        <v>3.2</v>
      </c>
      <c r="U36" s="287"/>
      <c r="V36" s="287"/>
      <c r="W36" s="286"/>
      <c r="X36" s="287"/>
      <c r="Y36" s="287"/>
      <c r="Z36" s="287"/>
    </row>
    <row r="37" ht="13" spans="1:26">
      <c r="A37" s="284"/>
      <c r="B37" s="284" t="s">
        <v>323</v>
      </c>
      <c r="C37" s="288" t="s">
        <v>351</v>
      </c>
      <c r="D37" s="289"/>
      <c r="E37" s="286"/>
      <c r="F37" s="286"/>
      <c r="G37" s="286"/>
      <c r="H37" s="287"/>
      <c r="I37" s="287"/>
      <c r="J37" s="286"/>
      <c r="K37" s="287"/>
      <c r="L37" s="287"/>
      <c r="M37" s="287"/>
      <c r="N37" s="284"/>
      <c r="O37" s="284" t="s">
        <v>360</v>
      </c>
      <c r="P37" s="288" t="s">
        <v>316</v>
      </c>
      <c r="Q37" s="295">
        <v>5.82</v>
      </c>
      <c r="R37" s="295">
        <v>5.82</v>
      </c>
      <c r="S37" s="295">
        <v>5.82</v>
      </c>
      <c r="T37" s="295"/>
      <c r="U37" s="287"/>
      <c r="V37" s="287"/>
      <c r="W37" s="286"/>
      <c r="X37" s="287"/>
      <c r="Y37" s="287"/>
      <c r="Z37" s="287"/>
    </row>
    <row r="38" ht="13" spans="1:26">
      <c r="A38" s="284"/>
      <c r="B38" s="284" t="s">
        <v>302</v>
      </c>
      <c r="C38" s="288" t="s">
        <v>353</v>
      </c>
      <c r="D38" s="289"/>
      <c r="E38" s="286"/>
      <c r="F38" s="286"/>
      <c r="G38" s="286"/>
      <c r="H38" s="287"/>
      <c r="I38" s="287"/>
      <c r="J38" s="286"/>
      <c r="K38" s="287"/>
      <c r="L38" s="287"/>
      <c r="M38" s="287"/>
      <c r="N38" s="284"/>
      <c r="O38" s="284" t="s">
        <v>361</v>
      </c>
      <c r="P38" s="288" t="s">
        <v>327</v>
      </c>
      <c r="Q38" s="295">
        <v>4.9</v>
      </c>
      <c r="R38" s="295">
        <v>4.9</v>
      </c>
      <c r="S38" s="295">
        <v>4.9</v>
      </c>
      <c r="T38" s="295"/>
      <c r="U38" s="287"/>
      <c r="V38" s="287"/>
      <c r="W38" s="286"/>
      <c r="X38" s="287"/>
      <c r="Y38" s="287"/>
      <c r="Z38" s="287"/>
    </row>
    <row r="39" ht="13" spans="1:26">
      <c r="A39" s="283" t="s">
        <v>362</v>
      </c>
      <c r="B39" s="283" t="s">
        <v>289</v>
      </c>
      <c r="C39" s="285" t="s">
        <v>363</v>
      </c>
      <c r="D39" s="290"/>
      <c r="E39" s="286"/>
      <c r="F39" s="286"/>
      <c r="G39" s="286"/>
      <c r="H39" s="287"/>
      <c r="I39" s="287"/>
      <c r="J39" s="286"/>
      <c r="K39" s="287"/>
      <c r="L39" s="287"/>
      <c r="M39" s="287"/>
      <c r="N39" s="284"/>
      <c r="O39" s="284" t="s">
        <v>364</v>
      </c>
      <c r="P39" s="288" t="s">
        <v>365</v>
      </c>
      <c r="Q39" s="295">
        <v>1</v>
      </c>
      <c r="R39" s="295">
        <v>1</v>
      </c>
      <c r="S39" s="295"/>
      <c r="T39" s="295">
        <v>1</v>
      </c>
      <c r="U39" s="287"/>
      <c r="V39" s="287"/>
      <c r="W39" s="286"/>
      <c r="X39" s="287"/>
      <c r="Y39" s="287"/>
      <c r="Z39" s="287"/>
    </row>
    <row r="40" ht="13" spans="1:26">
      <c r="A40" s="284"/>
      <c r="B40" s="284" t="s">
        <v>293</v>
      </c>
      <c r="C40" s="288" t="s">
        <v>292</v>
      </c>
      <c r="D40" s="289"/>
      <c r="E40" s="286"/>
      <c r="F40" s="286"/>
      <c r="G40" s="286"/>
      <c r="H40" s="287"/>
      <c r="I40" s="287"/>
      <c r="J40" s="286"/>
      <c r="K40" s="287"/>
      <c r="L40" s="287"/>
      <c r="M40" s="287"/>
      <c r="N40" s="284"/>
      <c r="O40" s="284" t="s">
        <v>366</v>
      </c>
      <c r="P40" s="288" t="s">
        <v>367</v>
      </c>
      <c r="Q40" s="295">
        <v>0</v>
      </c>
      <c r="R40" s="295">
        <v>0</v>
      </c>
      <c r="S40" s="295"/>
      <c r="T40" s="295"/>
      <c r="U40" s="287"/>
      <c r="V40" s="287"/>
      <c r="W40" s="286"/>
      <c r="X40" s="287"/>
      <c r="Y40" s="287"/>
      <c r="Z40" s="287"/>
    </row>
    <row r="41" ht="13" spans="1:26">
      <c r="A41" s="284"/>
      <c r="B41" s="284" t="s">
        <v>296</v>
      </c>
      <c r="C41" s="288" t="s">
        <v>335</v>
      </c>
      <c r="D41" s="289"/>
      <c r="E41" s="286"/>
      <c r="F41" s="286"/>
      <c r="G41" s="286"/>
      <c r="H41" s="287"/>
      <c r="I41" s="287"/>
      <c r="J41" s="286"/>
      <c r="K41" s="287"/>
      <c r="L41" s="287"/>
      <c r="M41" s="287"/>
      <c r="N41" s="284"/>
      <c r="O41" s="284" t="s">
        <v>368</v>
      </c>
      <c r="P41" s="288" t="s">
        <v>369</v>
      </c>
      <c r="Q41" s="295">
        <v>0</v>
      </c>
      <c r="R41" s="295">
        <v>0</v>
      </c>
      <c r="S41" s="295"/>
      <c r="T41" s="295"/>
      <c r="U41" s="287"/>
      <c r="V41" s="287"/>
      <c r="W41" s="286"/>
      <c r="X41" s="287"/>
      <c r="Y41" s="287"/>
      <c r="Z41" s="287"/>
    </row>
    <row r="42" ht="13" spans="1:26">
      <c r="A42" s="284"/>
      <c r="B42" s="284" t="s">
        <v>302</v>
      </c>
      <c r="C42" s="288" t="s">
        <v>370</v>
      </c>
      <c r="D42" s="289"/>
      <c r="E42" s="286"/>
      <c r="F42" s="286"/>
      <c r="G42" s="286"/>
      <c r="H42" s="287"/>
      <c r="I42" s="287"/>
      <c r="J42" s="286"/>
      <c r="K42" s="287"/>
      <c r="L42" s="287"/>
      <c r="M42" s="287"/>
      <c r="N42" s="284"/>
      <c r="O42" s="284" t="s">
        <v>371</v>
      </c>
      <c r="P42" s="288" t="s">
        <v>372</v>
      </c>
      <c r="Q42" s="295">
        <v>2.4</v>
      </c>
      <c r="R42" s="295">
        <v>2.4</v>
      </c>
      <c r="S42" s="295"/>
      <c r="T42" s="295">
        <v>2.4</v>
      </c>
      <c r="U42" s="287"/>
      <c r="V42" s="287"/>
      <c r="W42" s="286"/>
      <c r="X42" s="287"/>
      <c r="Y42" s="287"/>
      <c r="Z42" s="287"/>
    </row>
    <row r="43" ht="13" spans="1:26">
      <c r="A43" s="283" t="s">
        <v>373</v>
      </c>
      <c r="B43" s="283" t="s">
        <v>289</v>
      </c>
      <c r="C43" s="285" t="s">
        <v>374</v>
      </c>
      <c r="D43" s="290"/>
      <c r="E43" s="286"/>
      <c r="F43" s="286"/>
      <c r="G43" s="286"/>
      <c r="H43" s="287"/>
      <c r="I43" s="287"/>
      <c r="J43" s="286"/>
      <c r="K43" s="287"/>
      <c r="L43" s="287"/>
      <c r="M43" s="287"/>
      <c r="N43" s="284"/>
      <c r="O43" s="284" t="s">
        <v>375</v>
      </c>
      <c r="P43" s="288" t="s">
        <v>324</v>
      </c>
      <c r="Q43" s="295">
        <v>0</v>
      </c>
      <c r="R43" s="295">
        <v>0</v>
      </c>
      <c r="S43" s="295"/>
      <c r="T43" s="295"/>
      <c r="U43" s="287"/>
      <c r="V43" s="287"/>
      <c r="W43" s="286"/>
      <c r="X43" s="287"/>
      <c r="Y43" s="287"/>
      <c r="Z43" s="287"/>
    </row>
    <row r="44" ht="13" spans="1:26">
      <c r="A44" s="284"/>
      <c r="B44" s="284" t="s">
        <v>293</v>
      </c>
      <c r="C44" s="288" t="s">
        <v>376</v>
      </c>
      <c r="D44" s="289"/>
      <c r="E44" s="286"/>
      <c r="F44" s="286"/>
      <c r="G44" s="286"/>
      <c r="H44" s="287"/>
      <c r="I44" s="287"/>
      <c r="J44" s="286"/>
      <c r="K44" s="287"/>
      <c r="L44" s="287"/>
      <c r="M44" s="287"/>
      <c r="N44" s="284"/>
      <c r="O44" s="284" t="s">
        <v>377</v>
      </c>
      <c r="P44" s="288" t="s">
        <v>378</v>
      </c>
      <c r="Q44" s="295">
        <v>0</v>
      </c>
      <c r="R44" s="295">
        <v>0</v>
      </c>
      <c r="S44" s="295"/>
      <c r="T44" s="295"/>
      <c r="U44" s="287"/>
      <c r="V44" s="287"/>
      <c r="W44" s="286"/>
      <c r="X44" s="287"/>
      <c r="Y44" s="287"/>
      <c r="Z44" s="287"/>
    </row>
    <row r="45" ht="13" spans="1:26">
      <c r="A45" s="284"/>
      <c r="B45" s="284" t="s">
        <v>296</v>
      </c>
      <c r="C45" s="288" t="s">
        <v>379</v>
      </c>
      <c r="D45" s="289"/>
      <c r="E45" s="286"/>
      <c r="F45" s="286"/>
      <c r="G45" s="286"/>
      <c r="H45" s="287"/>
      <c r="I45" s="287"/>
      <c r="J45" s="286"/>
      <c r="K45" s="287"/>
      <c r="L45" s="287"/>
      <c r="M45" s="287"/>
      <c r="N45" s="284"/>
      <c r="O45" s="284" t="s">
        <v>380</v>
      </c>
      <c r="P45" s="288" t="s">
        <v>381</v>
      </c>
      <c r="Q45" s="295">
        <v>9.26</v>
      </c>
      <c r="R45" s="295">
        <v>9.26</v>
      </c>
      <c r="S45" s="295">
        <v>9.26</v>
      </c>
      <c r="T45" s="295"/>
      <c r="U45" s="287"/>
      <c r="V45" s="287"/>
      <c r="W45" s="286"/>
      <c r="X45" s="287"/>
      <c r="Y45" s="287"/>
      <c r="Z45" s="287"/>
    </row>
    <row r="46" ht="13" spans="1:26">
      <c r="A46" s="283" t="s">
        <v>382</v>
      </c>
      <c r="B46" s="283" t="s">
        <v>289</v>
      </c>
      <c r="C46" s="285" t="s">
        <v>383</v>
      </c>
      <c r="D46" s="290"/>
      <c r="E46" s="286"/>
      <c r="F46" s="286"/>
      <c r="G46" s="286"/>
      <c r="H46" s="287"/>
      <c r="I46" s="287"/>
      <c r="J46" s="286"/>
      <c r="K46" s="287"/>
      <c r="L46" s="287"/>
      <c r="M46" s="287"/>
      <c r="N46" s="284"/>
      <c r="O46" s="284" t="s">
        <v>384</v>
      </c>
      <c r="P46" s="288" t="s">
        <v>332</v>
      </c>
      <c r="Q46" s="295">
        <v>20.22</v>
      </c>
      <c r="R46" s="295">
        <v>20.22</v>
      </c>
      <c r="S46" s="295">
        <v>10</v>
      </c>
      <c r="T46" s="295">
        <v>10.22</v>
      </c>
      <c r="U46" s="287"/>
      <c r="V46" s="287"/>
      <c r="W46" s="286"/>
      <c r="X46" s="287"/>
      <c r="Y46" s="287"/>
      <c r="Z46" s="287"/>
    </row>
    <row r="47" ht="13" spans="1:26">
      <c r="A47" s="284"/>
      <c r="B47" s="284" t="s">
        <v>293</v>
      </c>
      <c r="C47" s="288" t="s">
        <v>385</v>
      </c>
      <c r="D47" s="289"/>
      <c r="E47" s="286"/>
      <c r="F47" s="286"/>
      <c r="G47" s="286"/>
      <c r="H47" s="287"/>
      <c r="I47" s="287"/>
      <c r="J47" s="286"/>
      <c r="K47" s="287"/>
      <c r="L47" s="287"/>
      <c r="M47" s="287"/>
      <c r="N47" s="284"/>
      <c r="O47" s="284" t="s">
        <v>386</v>
      </c>
      <c r="P47" s="288" t="s">
        <v>387</v>
      </c>
      <c r="Q47" s="295">
        <v>33.4</v>
      </c>
      <c r="R47" s="295">
        <v>33.4</v>
      </c>
      <c r="S47" s="295">
        <v>23.4</v>
      </c>
      <c r="T47" s="295">
        <v>10</v>
      </c>
      <c r="U47" s="287"/>
      <c r="V47" s="287"/>
      <c r="W47" s="286"/>
      <c r="X47" s="287"/>
      <c r="Y47" s="287"/>
      <c r="Z47" s="287"/>
    </row>
    <row r="48" ht="13" spans="1:26">
      <c r="A48" s="284"/>
      <c r="B48" s="284" t="s">
        <v>296</v>
      </c>
      <c r="C48" s="288" t="s">
        <v>388</v>
      </c>
      <c r="D48" s="289"/>
      <c r="E48" s="286"/>
      <c r="F48" s="286"/>
      <c r="G48" s="286"/>
      <c r="H48" s="287"/>
      <c r="I48" s="287"/>
      <c r="J48" s="286"/>
      <c r="K48" s="287"/>
      <c r="L48" s="287"/>
      <c r="M48" s="287"/>
      <c r="N48" s="284"/>
      <c r="O48" s="284" t="s">
        <v>389</v>
      </c>
      <c r="P48" s="288" t="s">
        <v>390</v>
      </c>
      <c r="Q48" s="295">
        <v>0</v>
      </c>
      <c r="R48" s="295">
        <v>0</v>
      </c>
      <c r="S48" s="295"/>
      <c r="T48" s="295"/>
      <c r="U48" s="287"/>
      <c r="V48" s="287"/>
      <c r="W48" s="286"/>
      <c r="X48" s="287"/>
      <c r="Y48" s="287"/>
      <c r="Z48" s="287"/>
    </row>
    <row r="49" ht="13" spans="1:26">
      <c r="A49" s="284"/>
      <c r="B49" s="284" t="s">
        <v>302</v>
      </c>
      <c r="C49" s="288" t="s">
        <v>391</v>
      </c>
      <c r="D49" s="289"/>
      <c r="E49" s="286"/>
      <c r="F49" s="286"/>
      <c r="G49" s="286"/>
      <c r="H49" s="287"/>
      <c r="I49" s="287"/>
      <c r="J49" s="286"/>
      <c r="K49" s="287"/>
      <c r="L49" s="287"/>
      <c r="M49" s="287"/>
      <c r="N49" s="284"/>
      <c r="O49" s="284" t="s">
        <v>302</v>
      </c>
      <c r="P49" s="288" t="s">
        <v>336</v>
      </c>
      <c r="Q49" s="295">
        <v>35.5</v>
      </c>
      <c r="R49" s="295">
        <v>35.5</v>
      </c>
      <c r="S49" s="295"/>
      <c r="T49" s="295">
        <v>35.5</v>
      </c>
      <c r="U49" s="287"/>
      <c r="V49" s="287"/>
      <c r="W49" s="286"/>
      <c r="X49" s="287"/>
      <c r="Y49" s="287"/>
      <c r="Z49" s="287"/>
    </row>
    <row r="50" ht="13" spans="1:26">
      <c r="A50" s="283" t="s">
        <v>392</v>
      </c>
      <c r="B50" s="284" t="s">
        <v>289</v>
      </c>
      <c r="C50" s="285" t="s">
        <v>393</v>
      </c>
      <c r="D50" s="290"/>
      <c r="E50" s="286"/>
      <c r="F50" s="286"/>
      <c r="G50" s="286"/>
      <c r="H50" s="287"/>
      <c r="I50" s="287"/>
      <c r="J50" s="286"/>
      <c r="K50" s="287"/>
      <c r="L50" s="287"/>
      <c r="M50" s="287"/>
      <c r="N50" s="283" t="s">
        <v>394</v>
      </c>
      <c r="O50" s="283" t="s">
        <v>289</v>
      </c>
      <c r="P50" s="285" t="s">
        <v>395</v>
      </c>
      <c r="Q50" s="295">
        <v>192.78</v>
      </c>
      <c r="R50" s="295">
        <v>192.78</v>
      </c>
      <c r="S50" s="295">
        <v>188.98</v>
      </c>
      <c r="T50" s="295">
        <v>3.8</v>
      </c>
      <c r="U50" s="287"/>
      <c r="V50" s="287"/>
      <c r="W50" s="286"/>
      <c r="X50" s="287"/>
      <c r="Y50" s="287"/>
      <c r="Z50" s="287"/>
    </row>
    <row r="51" ht="13" spans="1:26">
      <c r="A51" s="284"/>
      <c r="B51" s="284" t="s">
        <v>293</v>
      </c>
      <c r="C51" s="288" t="s">
        <v>396</v>
      </c>
      <c r="D51" s="289"/>
      <c r="E51" s="286"/>
      <c r="F51" s="286"/>
      <c r="G51" s="286"/>
      <c r="H51" s="287"/>
      <c r="I51" s="287"/>
      <c r="J51" s="286"/>
      <c r="K51" s="287"/>
      <c r="L51" s="287"/>
      <c r="M51" s="287"/>
      <c r="N51" s="284"/>
      <c r="O51" s="284" t="s">
        <v>293</v>
      </c>
      <c r="P51" s="288" t="s">
        <v>397</v>
      </c>
      <c r="Q51" s="295">
        <v>0</v>
      </c>
      <c r="R51" s="295">
        <v>0</v>
      </c>
      <c r="S51" s="295"/>
      <c r="T51" s="295"/>
      <c r="U51" s="287"/>
      <c r="V51" s="287"/>
      <c r="W51" s="286"/>
      <c r="X51" s="287"/>
      <c r="Y51" s="287"/>
      <c r="Z51" s="287"/>
    </row>
    <row r="52" ht="13" spans="1:26">
      <c r="A52" s="284"/>
      <c r="B52" s="284" t="s">
        <v>296</v>
      </c>
      <c r="C52" s="288" t="s">
        <v>398</v>
      </c>
      <c r="D52" s="289"/>
      <c r="E52" s="286"/>
      <c r="F52" s="286"/>
      <c r="G52" s="286"/>
      <c r="H52" s="287"/>
      <c r="I52" s="287"/>
      <c r="J52" s="286"/>
      <c r="K52" s="287"/>
      <c r="L52" s="287"/>
      <c r="M52" s="287"/>
      <c r="N52" s="284"/>
      <c r="O52" s="284" t="s">
        <v>296</v>
      </c>
      <c r="P52" s="288" t="s">
        <v>399</v>
      </c>
      <c r="Q52" s="295">
        <v>35.9</v>
      </c>
      <c r="R52" s="295">
        <v>35.9</v>
      </c>
      <c r="S52" s="295">
        <v>35.9</v>
      </c>
      <c r="T52" s="295"/>
      <c r="U52" s="287"/>
      <c r="V52" s="287"/>
      <c r="W52" s="286"/>
      <c r="X52" s="287"/>
      <c r="Y52" s="287"/>
      <c r="Z52" s="287"/>
    </row>
    <row r="53" ht="13" spans="1:26">
      <c r="A53" s="283" t="s">
        <v>400</v>
      </c>
      <c r="B53" s="283" t="s">
        <v>289</v>
      </c>
      <c r="C53" s="285" t="s">
        <v>395</v>
      </c>
      <c r="D53" s="286">
        <v>192.78</v>
      </c>
      <c r="E53" s="286">
        <v>192.78</v>
      </c>
      <c r="F53" s="286">
        <v>188.98</v>
      </c>
      <c r="G53" s="286">
        <v>3.8</v>
      </c>
      <c r="H53" s="287"/>
      <c r="I53" s="287"/>
      <c r="J53" s="286"/>
      <c r="K53" s="287"/>
      <c r="L53" s="287"/>
      <c r="M53" s="287"/>
      <c r="N53" s="284"/>
      <c r="O53" s="284" t="s">
        <v>299</v>
      </c>
      <c r="P53" s="288" t="s">
        <v>401</v>
      </c>
      <c r="Q53" s="295">
        <v>0</v>
      </c>
      <c r="R53" s="295">
        <v>0</v>
      </c>
      <c r="S53" s="295"/>
      <c r="T53" s="295"/>
      <c r="U53" s="287"/>
      <c r="V53" s="287"/>
      <c r="W53" s="286"/>
      <c r="X53" s="287"/>
      <c r="Y53" s="287"/>
      <c r="Z53" s="287"/>
    </row>
    <row r="54" s="263" customFormat="1" ht="13" spans="1:26">
      <c r="A54" s="284"/>
      <c r="B54" s="284" t="s">
        <v>293</v>
      </c>
      <c r="C54" s="288" t="s">
        <v>402</v>
      </c>
      <c r="D54" s="286">
        <v>156.88</v>
      </c>
      <c r="E54" s="286">
        <v>156.88</v>
      </c>
      <c r="F54" s="286">
        <v>153.08</v>
      </c>
      <c r="G54" s="286">
        <v>3.8</v>
      </c>
      <c r="H54" s="287"/>
      <c r="I54" s="287"/>
      <c r="J54" s="286"/>
      <c r="K54" s="287"/>
      <c r="L54" s="287"/>
      <c r="M54" s="287"/>
      <c r="N54" s="284"/>
      <c r="O54" s="284" t="s">
        <v>319</v>
      </c>
      <c r="P54" s="288" t="s">
        <v>403</v>
      </c>
      <c r="Q54" s="295">
        <v>0</v>
      </c>
      <c r="R54" s="295">
        <v>0</v>
      </c>
      <c r="S54" s="295"/>
      <c r="T54" s="295"/>
      <c r="U54" s="287"/>
      <c r="V54" s="287"/>
      <c r="W54" s="286"/>
      <c r="X54" s="287"/>
      <c r="Y54" s="287"/>
      <c r="Z54" s="287"/>
    </row>
    <row r="55" ht="13" spans="1:26">
      <c r="A55" s="284"/>
      <c r="B55" s="284" t="s">
        <v>296</v>
      </c>
      <c r="C55" s="288" t="s">
        <v>404</v>
      </c>
      <c r="D55" s="286"/>
      <c r="E55" s="286"/>
      <c r="F55" s="286"/>
      <c r="G55" s="286"/>
      <c r="H55" s="287"/>
      <c r="I55" s="287"/>
      <c r="J55" s="286"/>
      <c r="K55" s="287"/>
      <c r="L55" s="287"/>
      <c r="M55" s="287"/>
      <c r="N55" s="284"/>
      <c r="O55" s="284" t="s">
        <v>323</v>
      </c>
      <c r="P55" s="288" t="s">
        <v>405</v>
      </c>
      <c r="Q55" s="295">
        <v>156.88</v>
      </c>
      <c r="R55" s="295">
        <v>156.88</v>
      </c>
      <c r="S55" s="295">
        <v>153.08</v>
      </c>
      <c r="T55" s="295">
        <v>3.8</v>
      </c>
      <c r="U55" s="287"/>
      <c r="V55" s="287"/>
      <c r="W55" s="286"/>
      <c r="X55" s="287"/>
      <c r="Y55" s="287"/>
      <c r="Z55" s="287"/>
    </row>
    <row r="56" ht="13" spans="1:26">
      <c r="A56" s="284"/>
      <c r="B56" s="284" t="s">
        <v>299</v>
      </c>
      <c r="C56" s="288" t="s">
        <v>406</v>
      </c>
      <c r="D56" s="286"/>
      <c r="E56" s="286"/>
      <c r="F56" s="286"/>
      <c r="G56" s="286"/>
      <c r="H56" s="287"/>
      <c r="I56" s="287"/>
      <c r="J56" s="286"/>
      <c r="K56" s="287"/>
      <c r="L56" s="287"/>
      <c r="M56" s="287"/>
      <c r="N56" s="284"/>
      <c r="O56" s="284" t="s">
        <v>304</v>
      </c>
      <c r="P56" s="288" t="s">
        <v>407</v>
      </c>
      <c r="Q56" s="295">
        <v>0</v>
      </c>
      <c r="R56" s="295">
        <v>0</v>
      </c>
      <c r="S56" s="295"/>
      <c r="T56" s="295"/>
      <c r="U56" s="287"/>
      <c r="V56" s="287"/>
      <c r="W56" s="287"/>
      <c r="X56" s="287"/>
      <c r="Y56" s="287"/>
      <c r="Z56" s="287"/>
    </row>
    <row r="57" ht="13" spans="1:26">
      <c r="A57" s="284"/>
      <c r="B57" s="284" t="s">
        <v>323</v>
      </c>
      <c r="C57" s="288" t="s">
        <v>408</v>
      </c>
      <c r="D57" s="286">
        <v>35.9</v>
      </c>
      <c r="E57" s="286">
        <v>35.9</v>
      </c>
      <c r="F57" s="286">
        <v>35.9</v>
      </c>
      <c r="G57" s="286"/>
      <c r="H57" s="287"/>
      <c r="I57" s="287"/>
      <c r="J57" s="286"/>
      <c r="K57" s="287"/>
      <c r="L57" s="287"/>
      <c r="M57" s="287"/>
      <c r="N57" s="284"/>
      <c r="O57" s="284" t="s">
        <v>308</v>
      </c>
      <c r="P57" s="288" t="s">
        <v>409</v>
      </c>
      <c r="Q57" s="295">
        <v>0</v>
      </c>
      <c r="R57" s="295">
        <v>0</v>
      </c>
      <c r="S57" s="295"/>
      <c r="T57" s="295"/>
      <c r="U57" s="287"/>
      <c r="V57" s="287"/>
      <c r="W57" s="287"/>
      <c r="X57" s="287"/>
      <c r="Y57" s="287"/>
      <c r="Z57" s="287"/>
    </row>
    <row r="58" ht="13" spans="1:26">
      <c r="A58" s="284"/>
      <c r="B58" s="284" t="s">
        <v>302</v>
      </c>
      <c r="C58" s="288" t="s">
        <v>410</v>
      </c>
      <c r="D58" s="289"/>
      <c r="E58" s="286"/>
      <c r="F58" s="286"/>
      <c r="G58" s="286"/>
      <c r="H58" s="287"/>
      <c r="I58" s="287"/>
      <c r="J58" s="287"/>
      <c r="K58" s="287"/>
      <c r="L58" s="287"/>
      <c r="M58" s="287"/>
      <c r="N58" s="284"/>
      <c r="O58" s="284" t="s">
        <v>311</v>
      </c>
      <c r="P58" s="288" t="s">
        <v>404</v>
      </c>
      <c r="Q58" s="295">
        <v>0</v>
      </c>
      <c r="R58" s="295">
        <v>0</v>
      </c>
      <c r="S58" s="295"/>
      <c r="T58" s="295"/>
      <c r="U58" s="287"/>
      <c r="V58" s="287"/>
      <c r="W58" s="287"/>
      <c r="X58" s="287"/>
      <c r="Y58" s="287"/>
      <c r="Z58" s="287"/>
    </row>
    <row r="59" ht="13" spans="1:26">
      <c r="A59" s="283" t="s">
        <v>411</v>
      </c>
      <c r="B59" s="283" t="s">
        <v>289</v>
      </c>
      <c r="C59" s="285" t="s">
        <v>412</v>
      </c>
      <c r="D59" s="290"/>
      <c r="E59" s="286"/>
      <c r="F59" s="286"/>
      <c r="G59" s="286"/>
      <c r="H59" s="287"/>
      <c r="I59" s="287"/>
      <c r="J59" s="287"/>
      <c r="K59" s="287"/>
      <c r="L59" s="287"/>
      <c r="M59" s="287"/>
      <c r="N59" s="284"/>
      <c r="O59" s="284" t="s">
        <v>314</v>
      </c>
      <c r="P59" s="288" t="s">
        <v>413</v>
      </c>
      <c r="Q59" s="295">
        <v>0</v>
      </c>
      <c r="R59" s="295">
        <v>0</v>
      </c>
      <c r="S59" s="295"/>
      <c r="T59" s="295"/>
      <c r="U59" s="287"/>
      <c r="V59" s="287"/>
      <c r="W59" s="287"/>
      <c r="X59" s="287"/>
      <c r="Y59" s="287"/>
      <c r="Z59" s="287"/>
    </row>
    <row r="60" ht="13" spans="1:26">
      <c r="A60" s="284"/>
      <c r="B60" s="284" t="s">
        <v>296</v>
      </c>
      <c r="C60" s="288" t="s">
        <v>414</v>
      </c>
      <c r="D60" s="289"/>
      <c r="E60" s="286"/>
      <c r="F60" s="286"/>
      <c r="G60" s="286"/>
      <c r="H60" s="287"/>
      <c r="I60" s="287"/>
      <c r="J60" s="287"/>
      <c r="K60" s="287"/>
      <c r="L60" s="287"/>
      <c r="M60" s="287"/>
      <c r="N60" s="284"/>
      <c r="O60" s="284" t="s">
        <v>317</v>
      </c>
      <c r="P60" s="288" t="s">
        <v>406</v>
      </c>
      <c r="Q60" s="295">
        <v>0</v>
      </c>
      <c r="R60" s="295">
        <v>0</v>
      </c>
      <c r="S60" s="295"/>
      <c r="T60" s="295"/>
      <c r="U60" s="287"/>
      <c r="V60" s="287"/>
      <c r="W60" s="287"/>
      <c r="X60" s="287"/>
      <c r="Y60" s="287"/>
      <c r="Z60" s="287"/>
    </row>
    <row r="61" ht="13" spans="1:26">
      <c r="A61" s="284"/>
      <c r="B61" s="284" t="s">
        <v>299</v>
      </c>
      <c r="C61" s="288" t="s">
        <v>415</v>
      </c>
      <c r="D61" s="289"/>
      <c r="E61" s="286"/>
      <c r="F61" s="286"/>
      <c r="G61" s="286"/>
      <c r="H61" s="287"/>
      <c r="I61" s="287"/>
      <c r="J61" s="287"/>
      <c r="K61" s="287"/>
      <c r="L61" s="287"/>
      <c r="M61" s="287"/>
      <c r="N61" s="284"/>
      <c r="O61" s="284" t="s">
        <v>302</v>
      </c>
      <c r="P61" s="288" t="s">
        <v>416</v>
      </c>
      <c r="Q61" s="295">
        <v>0</v>
      </c>
      <c r="R61" s="295">
        <v>0</v>
      </c>
      <c r="S61" s="295"/>
      <c r="T61" s="295"/>
      <c r="U61" s="287"/>
      <c r="V61" s="287"/>
      <c r="W61" s="287"/>
      <c r="X61" s="287"/>
      <c r="Y61" s="287"/>
      <c r="Z61" s="287"/>
    </row>
    <row r="62" ht="13" spans="1:26">
      <c r="A62" s="283" t="s">
        <v>417</v>
      </c>
      <c r="B62" s="283" t="s">
        <v>289</v>
      </c>
      <c r="C62" s="285" t="s">
        <v>418</v>
      </c>
      <c r="D62" s="290"/>
      <c r="E62" s="286"/>
      <c r="F62" s="286"/>
      <c r="G62" s="286"/>
      <c r="H62" s="287"/>
      <c r="I62" s="287"/>
      <c r="J62" s="287"/>
      <c r="K62" s="287"/>
      <c r="L62" s="287"/>
      <c r="M62" s="287"/>
      <c r="N62" s="283" t="s">
        <v>419</v>
      </c>
      <c r="O62" s="283" t="s">
        <v>289</v>
      </c>
      <c r="P62" s="285" t="s">
        <v>418</v>
      </c>
      <c r="Q62" s="295">
        <v>0</v>
      </c>
      <c r="R62" s="295">
        <v>0</v>
      </c>
      <c r="S62" s="295"/>
      <c r="T62" s="295"/>
      <c r="U62" s="287"/>
      <c r="V62" s="287"/>
      <c r="W62" s="287"/>
      <c r="X62" s="287"/>
      <c r="Y62" s="287"/>
      <c r="Z62" s="287"/>
    </row>
    <row r="63" ht="13" spans="1:26">
      <c r="A63" s="284"/>
      <c r="B63" s="284" t="s">
        <v>293</v>
      </c>
      <c r="C63" s="288" t="s">
        <v>420</v>
      </c>
      <c r="D63" s="289"/>
      <c r="E63" s="286"/>
      <c r="F63" s="286"/>
      <c r="G63" s="286"/>
      <c r="H63" s="287"/>
      <c r="I63" s="287"/>
      <c r="J63" s="287"/>
      <c r="K63" s="287"/>
      <c r="L63" s="287"/>
      <c r="M63" s="287"/>
      <c r="N63" s="284"/>
      <c r="O63" s="284" t="s">
        <v>293</v>
      </c>
      <c r="P63" s="288" t="s">
        <v>420</v>
      </c>
      <c r="Q63" s="295">
        <v>0</v>
      </c>
      <c r="R63" s="295">
        <v>0</v>
      </c>
      <c r="S63" s="295"/>
      <c r="T63" s="295"/>
      <c r="U63" s="287"/>
      <c r="V63" s="287"/>
      <c r="W63" s="287"/>
      <c r="X63" s="287"/>
      <c r="Y63" s="287"/>
      <c r="Z63" s="287"/>
    </row>
    <row r="64" ht="13" spans="1:26">
      <c r="A64" s="284"/>
      <c r="B64" s="284" t="s">
        <v>296</v>
      </c>
      <c r="C64" s="288" t="s">
        <v>421</v>
      </c>
      <c r="D64" s="289"/>
      <c r="E64" s="286"/>
      <c r="F64" s="286"/>
      <c r="G64" s="286"/>
      <c r="H64" s="287"/>
      <c r="I64" s="287"/>
      <c r="J64" s="287"/>
      <c r="K64" s="287"/>
      <c r="L64" s="287"/>
      <c r="M64" s="287"/>
      <c r="N64" s="284"/>
      <c r="O64" s="284" t="s">
        <v>296</v>
      </c>
      <c r="P64" s="288" t="s">
        <v>421</v>
      </c>
      <c r="Q64" s="295">
        <v>0</v>
      </c>
      <c r="R64" s="295">
        <v>0</v>
      </c>
      <c r="S64" s="295"/>
      <c r="T64" s="295"/>
      <c r="U64" s="287"/>
      <c r="V64" s="287"/>
      <c r="W64" s="287"/>
      <c r="X64" s="287"/>
      <c r="Y64" s="287"/>
      <c r="Z64" s="287"/>
    </row>
    <row r="65" ht="13" spans="1:26">
      <c r="A65" s="284"/>
      <c r="B65" s="284" t="s">
        <v>299</v>
      </c>
      <c r="C65" s="288" t="s">
        <v>422</v>
      </c>
      <c r="D65" s="289"/>
      <c r="E65" s="286"/>
      <c r="F65" s="286"/>
      <c r="G65" s="286"/>
      <c r="H65" s="287"/>
      <c r="I65" s="287"/>
      <c r="J65" s="287"/>
      <c r="K65" s="287"/>
      <c r="L65" s="287"/>
      <c r="M65" s="287"/>
      <c r="N65" s="284"/>
      <c r="O65" s="284" t="s">
        <v>299</v>
      </c>
      <c r="P65" s="288" t="s">
        <v>422</v>
      </c>
      <c r="Q65" s="295">
        <v>0</v>
      </c>
      <c r="R65" s="295">
        <v>0</v>
      </c>
      <c r="S65" s="295"/>
      <c r="T65" s="295"/>
      <c r="U65" s="287"/>
      <c r="V65" s="287"/>
      <c r="W65" s="287"/>
      <c r="X65" s="287"/>
      <c r="Y65" s="287"/>
      <c r="Z65" s="287"/>
    </row>
    <row r="66" ht="13" spans="1:26">
      <c r="A66" s="284"/>
      <c r="B66" s="284" t="s">
        <v>319</v>
      </c>
      <c r="C66" s="288" t="s">
        <v>423</v>
      </c>
      <c r="D66" s="289"/>
      <c r="E66" s="286"/>
      <c r="F66" s="286"/>
      <c r="G66" s="286"/>
      <c r="H66" s="287"/>
      <c r="I66" s="287"/>
      <c r="J66" s="287"/>
      <c r="K66" s="287"/>
      <c r="L66" s="287"/>
      <c r="M66" s="287"/>
      <c r="N66" s="284"/>
      <c r="O66" s="284" t="s">
        <v>319</v>
      </c>
      <c r="P66" s="288" t="s">
        <v>423</v>
      </c>
      <c r="Q66" s="295">
        <v>0</v>
      </c>
      <c r="R66" s="295">
        <v>0</v>
      </c>
      <c r="S66" s="295"/>
      <c r="T66" s="295"/>
      <c r="U66" s="287"/>
      <c r="V66" s="287"/>
      <c r="W66" s="287"/>
      <c r="X66" s="287"/>
      <c r="Y66" s="287"/>
      <c r="Z66" s="287"/>
    </row>
    <row r="67" ht="13" spans="1:26">
      <c r="A67" s="283" t="s">
        <v>424</v>
      </c>
      <c r="B67" s="283" t="s">
        <v>289</v>
      </c>
      <c r="C67" s="285" t="s">
        <v>425</v>
      </c>
      <c r="D67" s="290"/>
      <c r="E67" s="286"/>
      <c r="F67" s="286"/>
      <c r="G67" s="286"/>
      <c r="H67" s="287"/>
      <c r="I67" s="287"/>
      <c r="J67" s="287"/>
      <c r="K67" s="287"/>
      <c r="L67" s="287"/>
      <c r="M67" s="287"/>
      <c r="N67" s="283" t="s">
        <v>426</v>
      </c>
      <c r="O67" s="283" t="s">
        <v>289</v>
      </c>
      <c r="P67" s="285" t="s">
        <v>427</v>
      </c>
      <c r="Q67" s="295">
        <v>0</v>
      </c>
      <c r="R67" s="295">
        <v>0</v>
      </c>
      <c r="S67" s="295"/>
      <c r="T67" s="295"/>
      <c r="U67" s="287"/>
      <c r="V67" s="287"/>
      <c r="W67" s="287"/>
      <c r="X67" s="287"/>
      <c r="Y67" s="287"/>
      <c r="Z67" s="287"/>
    </row>
    <row r="68" ht="13" spans="1:26">
      <c r="A68" s="284"/>
      <c r="B68" s="284" t="s">
        <v>293</v>
      </c>
      <c r="C68" s="288" t="s">
        <v>428</v>
      </c>
      <c r="D68" s="289"/>
      <c r="E68" s="286"/>
      <c r="F68" s="286"/>
      <c r="G68" s="286"/>
      <c r="H68" s="287"/>
      <c r="I68" s="287"/>
      <c r="J68" s="287"/>
      <c r="K68" s="287"/>
      <c r="L68" s="287"/>
      <c r="M68" s="287"/>
      <c r="N68" s="284"/>
      <c r="O68" s="284" t="s">
        <v>293</v>
      </c>
      <c r="P68" s="288" t="s">
        <v>429</v>
      </c>
      <c r="Q68" s="295">
        <v>0</v>
      </c>
      <c r="R68" s="295">
        <v>0</v>
      </c>
      <c r="S68" s="295"/>
      <c r="T68" s="295"/>
      <c r="U68" s="287"/>
      <c r="V68" s="287"/>
      <c r="W68" s="287"/>
      <c r="X68" s="287"/>
      <c r="Y68" s="287"/>
      <c r="Z68" s="287"/>
    </row>
    <row r="69" ht="13" spans="1:26">
      <c r="A69" s="284"/>
      <c r="B69" s="284" t="s">
        <v>296</v>
      </c>
      <c r="C69" s="288" t="s">
        <v>430</v>
      </c>
      <c r="D69" s="289"/>
      <c r="E69" s="286"/>
      <c r="F69" s="286"/>
      <c r="G69" s="286"/>
      <c r="H69" s="287"/>
      <c r="I69" s="287"/>
      <c r="J69" s="287"/>
      <c r="K69" s="287"/>
      <c r="L69" s="287"/>
      <c r="M69" s="287"/>
      <c r="N69" s="284"/>
      <c r="O69" s="284" t="s">
        <v>296</v>
      </c>
      <c r="P69" s="288" t="s">
        <v>431</v>
      </c>
      <c r="Q69" s="295">
        <v>0</v>
      </c>
      <c r="R69" s="295">
        <v>0</v>
      </c>
      <c r="S69" s="295"/>
      <c r="T69" s="295"/>
      <c r="U69" s="287"/>
      <c r="V69" s="287"/>
      <c r="W69" s="287"/>
      <c r="X69" s="287"/>
      <c r="Y69" s="287"/>
      <c r="Z69" s="287"/>
    </row>
    <row r="70" ht="13" spans="1:26">
      <c r="A70" s="283" t="s">
        <v>432</v>
      </c>
      <c r="B70" s="283" t="s">
        <v>289</v>
      </c>
      <c r="C70" s="285" t="s">
        <v>433</v>
      </c>
      <c r="D70" s="290"/>
      <c r="E70" s="286"/>
      <c r="F70" s="286"/>
      <c r="G70" s="286"/>
      <c r="H70" s="287"/>
      <c r="I70" s="287"/>
      <c r="J70" s="287"/>
      <c r="K70" s="287"/>
      <c r="L70" s="287"/>
      <c r="M70" s="287"/>
      <c r="N70" s="284"/>
      <c r="O70" s="284" t="s">
        <v>299</v>
      </c>
      <c r="P70" s="288" t="s">
        <v>434</v>
      </c>
      <c r="Q70" s="295">
        <v>0</v>
      </c>
      <c r="R70" s="295">
        <v>0</v>
      </c>
      <c r="S70" s="295"/>
      <c r="T70" s="295"/>
      <c r="U70" s="287"/>
      <c r="V70" s="287"/>
      <c r="W70" s="287"/>
      <c r="X70" s="287"/>
      <c r="Y70" s="287"/>
      <c r="Z70" s="287"/>
    </row>
    <row r="71" ht="13" spans="1:26">
      <c r="A71" s="284"/>
      <c r="B71" s="284" t="s">
        <v>293</v>
      </c>
      <c r="C71" s="288" t="s">
        <v>435</v>
      </c>
      <c r="D71" s="289"/>
      <c r="E71" s="286"/>
      <c r="F71" s="286"/>
      <c r="G71" s="286"/>
      <c r="H71" s="287"/>
      <c r="I71" s="287"/>
      <c r="J71" s="287"/>
      <c r="K71" s="287"/>
      <c r="L71" s="287"/>
      <c r="M71" s="287"/>
      <c r="N71" s="284"/>
      <c r="O71" s="284" t="s">
        <v>323</v>
      </c>
      <c r="P71" s="288" t="s">
        <v>343</v>
      </c>
      <c r="Q71" s="295">
        <v>0</v>
      </c>
      <c r="R71" s="295">
        <v>0</v>
      </c>
      <c r="S71" s="295"/>
      <c r="T71" s="295"/>
      <c r="U71" s="287"/>
      <c r="V71" s="287"/>
      <c r="W71" s="287"/>
      <c r="X71" s="287"/>
      <c r="Y71" s="287"/>
      <c r="Z71" s="287"/>
    </row>
    <row r="72" ht="13" spans="1:26">
      <c r="A72" s="284"/>
      <c r="B72" s="284" t="s">
        <v>296</v>
      </c>
      <c r="C72" s="288" t="s">
        <v>436</v>
      </c>
      <c r="D72" s="289"/>
      <c r="E72" s="286"/>
      <c r="F72" s="286"/>
      <c r="G72" s="286"/>
      <c r="H72" s="287"/>
      <c r="I72" s="287"/>
      <c r="J72" s="287"/>
      <c r="K72" s="287"/>
      <c r="L72" s="287"/>
      <c r="M72" s="287"/>
      <c r="N72" s="284"/>
      <c r="O72" s="284" t="s">
        <v>304</v>
      </c>
      <c r="P72" s="288" t="s">
        <v>351</v>
      </c>
      <c r="Q72" s="295">
        <v>0</v>
      </c>
      <c r="R72" s="295">
        <v>0</v>
      </c>
      <c r="S72" s="295"/>
      <c r="T72" s="295"/>
      <c r="U72" s="287"/>
      <c r="V72" s="287"/>
      <c r="W72" s="287"/>
      <c r="X72" s="287"/>
      <c r="Y72" s="287"/>
      <c r="Z72" s="287"/>
    </row>
    <row r="73" ht="13" spans="1:26">
      <c r="A73" s="284"/>
      <c r="B73" s="284" t="s">
        <v>299</v>
      </c>
      <c r="C73" s="288" t="s">
        <v>437</v>
      </c>
      <c r="D73" s="289"/>
      <c r="E73" s="286"/>
      <c r="F73" s="286"/>
      <c r="G73" s="286"/>
      <c r="H73" s="287"/>
      <c r="I73" s="287"/>
      <c r="J73" s="287"/>
      <c r="K73" s="287"/>
      <c r="L73" s="287"/>
      <c r="M73" s="287"/>
      <c r="N73" s="284"/>
      <c r="O73" s="284" t="s">
        <v>308</v>
      </c>
      <c r="P73" s="288" t="s">
        <v>438</v>
      </c>
      <c r="Q73" s="295">
        <v>0</v>
      </c>
      <c r="R73" s="295">
        <v>0</v>
      </c>
      <c r="S73" s="295"/>
      <c r="T73" s="295"/>
      <c r="U73" s="287"/>
      <c r="V73" s="287"/>
      <c r="W73" s="287"/>
      <c r="X73" s="287"/>
      <c r="Y73" s="287"/>
      <c r="Z73" s="287"/>
    </row>
    <row r="74" ht="13" spans="1:26">
      <c r="A74" s="284"/>
      <c r="B74" s="284" t="s">
        <v>319</v>
      </c>
      <c r="C74" s="288" t="s">
        <v>439</v>
      </c>
      <c r="D74" s="289"/>
      <c r="E74" s="286"/>
      <c r="F74" s="286"/>
      <c r="G74" s="286"/>
      <c r="H74" s="287"/>
      <c r="I74" s="287"/>
      <c r="J74" s="287"/>
      <c r="K74" s="287"/>
      <c r="L74" s="287"/>
      <c r="M74" s="287"/>
      <c r="N74" s="284"/>
      <c r="O74" s="284" t="s">
        <v>311</v>
      </c>
      <c r="P74" s="288" t="s">
        <v>440</v>
      </c>
      <c r="Q74" s="295">
        <v>0</v>
      </c>
      <c r="R74" s="295">
        <v>0</v>
      </c>
      <c r="S74" s="295"/>
      <c r="T74" s="295"/>
      <c r="U74" s="287"/>
      <c r="V74" s="287"/>
      <c r="W74" s="287"/>
      <c r="X74" s="287"/>
      <c r="Y74" s="287"/>
      <c r="Z74" s="287"/>
    </row>
    <row r="75" ht="13" spans="1:26">
      <c r="A75" s="283" t="s">
        <v>441</v>
      </c>
      <c r="B75" s="283" t="s">
        <v>289</v>
      </c>
      <c r="C75" s="285" t="s">
        <v>442</v>
      </c>
      <c r="D75" s="290"/>
      <c r="E75" s="286"/>
      <c r="F75" s="286"/>
      <c r="G75" s="286"/>
      <c r="H75" s="287"/>
      <c r="I75" s="287"/>
      <c r="J75" s="287"/>
      <c r="K75" s="287"/>
      <c r="L75" s="287"/>
      <c r="M75" s="287"/>
      <c r="N75" s="284"/>
      <c r="O75" s="284" t="s">
        <v>328</v>
      </c>
      <c r="P75" s="288" t="s">
        <v>345</v>
      </c>
      <c r="Q75" s="295">
        <v>0</v>
      </c>
      <c r="R75" s="295">
        <v>0</v>
      </c>
      <c r="S75" s="295"/>
      <c r="T75" s="295"/>
      <c r="U75" s="287"/>
      <c r="V75" s="287"/>
      <c r="W75" s="287"/>
      <c r="X75" s="287"/>
      <c r="Y75" s="287"/>
      <c r="Z75" s="287"/>
    </row>
    <row r="76" ht="13" spans="1:26">
      <c r="A76" s="284"/>
      <c r="B76" s="284" t="s">
        <v>293</v>
      </c>
      <c r="C76" s="288" t="s">
        <v>443</v>
      </c>
      <c r="D76" s="289"/>
      <c r="E76" s="286"/>
      <c r="F76" s="286"/>
      <c r="G76" s="286"/>
      <c r="H76" s="287"/>
      <c r="I76" s="287"/>
      <c r="J76" s="287"/>
      <c r="K76" s="287"/>
      <c r="L76" s="287"/>
      <c r="M76" s="287"/>
      <c r="N76" s="284"/>
      <c r="O76" s="284" t="s">
        <v>444</v>
      </c>
      <c r="P76" s="288" t="s">
        <v>445</v>
      </c>
      <c r="Q76" s="295">
        <v>0</v>
      </c>
      <c r="R76" s="295">
        <v>0</v>
      </c>
      <c r="S76" s="295"/>
      <c r="T76" s="295"/>
      <c r="U76" s="287"/>
      <c r="V76" s="287"/>
      <c r="W76" s="287"/>
      <c r="X76" s="287"/>
      <c r="Y76" s="287"/>
      <c r="Z76" s="287"/>
    </row>
    <row r="77" ht="13" spans="1:26">
      <c r="A77" s="284"/>
      <c r="B77" s="284" t="s">
        <v>296</v>
      </c>
      <c r="C77" s="288" t="s">
        <v>446</v>
      </c>
      <c r="D77" s="289"/>
      <c r="E77" s="286"/>
      <c r="F77" s="286"/>
      <c r="G77" s="286"/>
      <c r="H77" s="287"/>
      <c r="I77" s="287"/>
      <c r="J77" s="287"/>
      <c r="K77" s="287"/>
      <c r="L77" s="287"/>
      <c r="M77" s="287"/>
      <c r="N77" s="284"/>
      <c r="O77" s="284" t="s">
        <v>447</v>
      </c>
      <c r="P77" s="288" t="s">
        <v>448</v>
      </c>
      <c r="Q77" s="295">
        <v>0</v>
      </c>
      <c r="R77" s="295">
        <v>0</v>
      </c>
      <c r="S77" s="295"/>
      <c r="T77" s="295"/>
      <c r="U77" s="287"/>
      <c r="V77" s="287"/>
      <c r="W77" s="287"/>
      <c r="X77" s="287"/>
      <c r="Y77" s="287"/>
      <c r="Z77" s="287"/>
    </row>
    <row r="78" ht="13" spans="1:26">
      <c r="A78" s="283" t="s">
        <v>449</v>
      </c>
      <c r="B78" s="283" t="s">
        <v>289</v>
      </c>
      <c r="C78" s="285" t="s">
        <v>110</v>
      </c>
      <c r="D78" s="290"/>
      <c r="E78" s="286"/>
      <c r="F78" s="286"/>
      <c r="G78" s="286"/>
      <c r="H78" s="287"/>
      <c r="I78" s="287"/>
      <c r="J78" s="287"/>
      <c r="K78" s="287"/>
      <c r="L78" s="287"/>
      <c r="M78" s="287"/>
      <c r="N78" s="284"/>
      <c r="O78" s="284" t="s">
        <v>450</v>
      </c>
      <c r="P78" s="288" t="s">
        <v>451</v>
      </c>
      <c r="Q78" s="295">
        <v>0</v>
      </c>
      <c r="R78" s="295">
        <v>0</v>
      </c>
      <c r="S78" s="295"/>
      <c r="T78" s="295"/>
      <c r="U78" s="287"/>
      <c r="V78" s="287"/>
      <c r="W78" s="287"/>
      <c r="X78" s="287"/>
      <c r="Y78" s="287"/>
      <c r="Z78" s="287"/>
    </row>
    <row r="79" ht="13" spans="1:26">
      <c r="A79" s="284"/>
      <c r="B79" s="284" t="s">
        <v>304</v>
      </c>
      <c r="C79" s="288" t="s">
        <v>452</v>
      </c>
      <c r="D79" s="289"/>
      <c r="E79" s="286"/>
      <c r="F79" s="286"/>
      <c r="G79" s="286"/>
      <c r="H79" s="287"/>
      <c r="I79" s="287"/>
      <c r="J79" s="287"/>
      <c r="K79" s="287"/>
      <c r="L79" s="287"/>
      <c r="M79" s="287"/>
      <c r="N79" s="284"/>
      <c r="O79" s="284" t="s">
        <v>302</v>
      </c>
      <c r="P79" s="288" t="s">
        <v>453</v>
      </c>
      <c r="Q79" s="295">
        <v>0</v>
      </c>
      <c r="R79" s="295">
        <v>0</v>
      </c>
      <c r="S79" s="295"/>
      <c r="T79" s="295"/>
      <c r="U79" s="287"/>
      <c r="V79" s="287"/>
      <c r="W79" s="287"/>
      <c r="X79" s="287"/>
      <c r="Y79" s="287"/>
      <c r="Z79" s="287"/>
    </row>
    <row r="80" ht="13" spans="1:26">
      <c r="A80" s="284"/>
      <c r="B80" s="284" t="s">
        <v>308</v>
      </c>
      <c r="C80" s="288" t="s">
        <v>454</v>
      </c>
      <c r="D80" s="289"/>
      <c r="E80" s="286"/>
      <c r="F80" s="286"/>
      <c r="G80" s="286"/>
      <c r="H80" s="287"/>
      <c r="I80" s="287"/>
      <c r="J80" s="287"/>
      <c r="K80" s="287"/>
      <c r="L80" s="287"/>
      <c r="M80" s="287"/>
      <c r="N80" s="283" t="s">
        <v>455</v>
      </c>
      <c r="O80" s="283" t="s">
        <v>289</v>
      </c>
      <c r="P80" s="285" t="s">
        <v>456</v>
      </c>
      <c r="Q80" s="295">
        <v>0</v>
      </c>
      <c r="R80" s="295">
        <v>0</v>
      </c>
      <c r="S80" s="295"/>
      <c r="T80" s="295"/>
      <c r="U80" s="287"/>
      <c r="V80" s="287"/>
      <c r="W80" s="287"/>
      <c r="X80" s="287"/>
      <c r="Y80" s="287"/>
      <c r="Z80" s="287"/>
    </row>
    <row r="81" ht="13" spans="1:26">
      <c r="A81" s="284"/>
      <c r="B81" s="284" t="s">
        <v>311</v>
      </c>
      <c r="C81" s="288" t="s">
        <v>457</v>
      </c>
      <c r="D81" s="289"/>
      <c r="E81" s="286"/>
      <c r="F81" s="286"/>
      <c r="G81" s="286"/>
      <c r="H81" s="287"/>
      <c r="I81" s="287"/>
      <c r="J81" s="287"/>
      <c r="K81" s="287"/>
      <c r="L81" s="287"/>
      <c r="M81" s="287"/>
      <c r="N81" s="284"/>
      <c r="O81" s="284" t="s">
        <v>293</v>
      </c>
      <c r="P81" s="288" t="s">
        <v>429</v>
      </c>
      <c r="Q81" s="295">
        <v>0</v>
      </c>
      <c r="R81" s="295">
        <v>0</v>
      </c>
      <c r="S81" s="295"/>
      <c r="T81" s="295"/>
      <c r="U81" s="287"/>
      <c r="V81" s="287"/>
      <c r="W81" s="287"/>
      <c r="X81" s="287"/>
      <c r="Y81" s="287"/>
      <c r="Z81" s="287"/>
    </row>
    <row r="82" ht="13" spans="1:26">
      <c r="A82" s="284"/>
      <c r="B82" s="284" t="s">
        <v>302</v>
      </c>
      <c r="C82" s="288" t="s">
        <v>110</v>
      </c>
      <c r="D82" s="289"/>
      <c r="E82" s="286"/>
      <c r="F82" s="286"/>
      <c r="G82" s="286"/>
      <c r="H82" s="287"/>
      <c r="I82" s="287"/>
      <c r="J82" s="287"/>
      <c r="K82" s="287"/>
      <c r="L82" s="287"/>
      <c r="M82" s="287"/>
      <c r="N82" s="284"/>
      <c r="O82" s="284" t="s">
        <v>296</v>
      </c>
      <c r="P82" s="288" t="s">
        <v>431</v>
      </c>
      <c r="Q82" s="295">
        <v>0</v>
      </c>
      <c r="R82" s="295">
        <v>0</v>
      </c>
      <c r="S82" s="295"/>
      <c r="T82" s="295"/>
      <c r="U82" s="287"/>
      <c r="V82" s="287"/>
      <c r="W82" s="287"/>
      <c r="X82" s="287"/>
      <c r="Y82" s="287"/>
      <c r="Z82" s="287"/>
    </row>
    <row r="83" ht="13" spans="1:26">
      <c r="A83" s="296"/>
      <c r="B83" s="297"/>
      <c r="C83" s="296"/>
      <c r="D83" s="286"/>
      <c r="E83" s="286"/>
      <c r="F83" s="286"/>
      <c r="G83" s="286"/>
      <c r="H83" s="287"/>
      <c r="I83" s="287"/>
      <c r="J83" s="287"/>
      <c r="K83" s="287"/>
      <c r="L83" s="287"/>
      <c r="M83" s="287"/>
      <c r="N83" s="296"/>
      <c r="O83" s="297" t="s">
        <v>299</v>
      </c>
      <c r="P83" s="296" t="s">
        <v>434</v>
      </c>
      <c r="Q83" s="295">
        <v>0</v>
      </c>
      <c r="R83" s="295">
        <v>0</v>
      </c>
      <c r="S83" s="295"/>
      <c r="T83" s="295"/>
      <c r="U83" s="287"/>
      <c r="V83" s="287"/>
      <c r="W83" s="287"/>
      <c r="X83" s="287"/>
      <c r="Y83" s="287"/>
      <c r="Z83" s="287"/>
    </row>
    <row r="84" ht="13" spans="1:26">
      <c r="A84" s="296"/>
      <c r="B84" s="297"/>
      <c r="C84" s="296"/>
      <c r="D84" s="286"/>
      <c r="E84" s="286"/>
      <c r="F84" s="286"/>
      <c r="G84" s="286"/>
      <c r="H84" s="287"/>
      <c r="I84" s="287"/>
      <c r="J84" s="287"/>
      <c r="K84" s="287"/>
      <c r="L84" s="287"/>
      <c r="M84" s="287"/>
      <c r="N84" s="296"/>
      <c r="O84" s="297" t="s">
        <v>323</v>
      </c>
      <c r="P84" s="296" t="s">
        <v>343</v>
      </c>
      <c r="Q84" s="295">
        <v>0</v>
      </c>
      <c r="R84" s="295">
        <v>0</v>
      </c>
      <c r="S84" s="295"/>
      <c r="T84" s="295"/>
      <c r="U84" s="287"/>
      <c r="V84" s="287"/>
      <c r="W84" s="287"/>
      <c r="X84" s="287"/>
      <c r="Y84" s="287"/>
      <c r="Z84" s="287"/>
    </row>
    <row r="85" ht="13" spans="1:26">
      <c r="A85" s="296"/>
      <c r="B85" s="297"/>
      <c r="C85" s="296"/>
      <c r="D85" s="286"/>
      <c r="E85" s="286"/>
      <c r="F85" s="286"/>
      <c r="G85" s="286"/>
      <c r="H85" s="287"/>
      <c r="I85" s="287"/>
      <c r="J85" s="287"/>
      <c r="K85" s="287"/>
      <c r="L85" s="287"/>
      <c r="M85" s="287"/>
      <c r="N85" s="296"/>
      <c r="O85" s="297" t="s">
        <v>304</v>
      </c>
      <c r="P85" s="296" t="s">
        <v>351</v>
      </c>
      <c r="Q85" s="295">
        <v>0</v>
      </c>
      <c r="R85" s="295">
        <v>0</v>
      </c>
      <c r="S85" s="295"/>
      <c r="T85" s="295"/>
      <c r="U85" s="287"/>
      <c r="V85" s="287"/>
      <c r="W85" s="287"/>
      <c r="X85" s="287"/>
      <c r="Y85" s="287"/>
      <c r="Z85" s="287"/>
    </row>
    <row r="86" ht="13" spans="1:26">
      <c r="A86" s="296"/>
      <c r="B86" s="297"/>
      <c r="C86" s="296"/>
      <c r="D86" s="286"/>
      <c r="E86" s="286"/>
      <c r="F86" s="286"/>
      <c r="G86" s="286"/>
      <c r="H86" s="287"/>
      <c r="I86" s="287"/>
      <c r="J86" s="287"/>
      <c r="K86" s="287"/>
      <c r="L86" s="287"/>
      <c r="M86" s="287"/>
      <c r="N86" s="296"/>
      <c r="O86" s="297" t="s">
        <v>308</v>
      </c>
      <c r="P86" s="296" t="s">
        <v>438</v>
      </c>
      <c r="Q86" s="295">
        <v>0</v>
      </c>
      <c r="R86" s="295">
        <v>0</v>
      </c>
      <c r="S86" s="295"/>
      <c r="T86" s="295"/>
      <c r="U86" s="287"/>
      <c r="V86" s="287"/>
      <c r="W86" s="287"/>
      <c r="X86" s="287"/>
      <c r="Y86" s="287"/>
      <c r="Z86" s="287"/>
    </row>
    <row r="87" ht="13" spans="1:26">
      <c r="A87" s="296"/>
      <c r="B87" s="297"/>
      <c r="C87" s="296"/>
      <c r="D87" s="286"/>
      <c r="E87" s="286"/>
      <c r="F87" s="286"/>
      <c r="G87" s="286"/>
      <c r="H87" s="287"/>
      <c r="I87" s="287"/>
      <c r="J87" s="287"/>
      <c r="K87" s="287"/>
      <c r="L87" s="287"/>
      <c r="M87" s="287"/>
      <c r="N87" s="296"/>
      <c r="O87" s="297" t="s">
        <v>311</v>
      </c>
      <c r="P87" s="296" t="s">
        <v>440</v>
      </c>
      <c r="Q87" s="295">
        <v>0</v>
      </c>
      <c r="R87" s="295">
        <v>0</v>
      </c>
      <c r="S87" s="295"/>
      <c r="T87" s="295"/>
      <c r="U87" s="287"/>
      <c r="V87" s="287"/>
      <c r="W87" s="287"/>
      <c r="X87" s="287"/>
      <c r="Y87" s="287"/>
      <c r="Z87" s="287"/>
    </row>
    <row r="88" ht="13" spans="1:26">
      <c r="A88" s="296"/>
      <c r="B88" s="297"/>
      <c r="C88" s="296"/>
      <c r="D88" s="286"/>
      <c r="E88" s="286"/>
      <c r="F88" s="286"/>
      <c r="G88" s="286"/>
      <c r="H88" s="287"/>
      <c r="I88" s="287"/>
      <c r="J88" s="287"/>
      <c r="K88" s="287"/>
      <c r="L88" s="287"/>
      <c r="M88" s="287"/>
      <c r="N88" s="296"/>
      <c r="O88" s="297" t="s">
        <v>314</v>
      </c>
      <c r="P88" s="296" t="s">
        <v>458</v>
      </c>
      <c r="Q88" s="295">
        <v>0</v>
      </c>
      <c r="R88" s="295">
        <v>0</v>
      </c>
      <c r="S88" s="295"/>
      <c r="T88" s="295"/>
      <c r="U88" s="287"/>
      <c r="V88" s="287"/>
      <c r="W88" s="287"/>
      <c r="X88" s="287"/>
      <c r="Y88" s="287"/>
      <c r="Z88" s="287"/>
    </row>
    <row r="89" ht="13" spans="1:26">
      <c r="A89" s="296"/>
      <c r="B89" s="297"/>
      <c r="C89" s="296"/>
      <c r="D89" s="286"/>
      <c r="E89" s="286"/>
      <c r="F89" s="286"/>
      <c r="G89" s="286"/>
      <c r="H89" s="287"/>
      <c r="I89" s="287"/>
      <c r="J89" s="287"/>
      <c r="K89" s="287"/>
      <c r="L89" s="287"/>
      <c r="M89" s="287"/>
      <c r="N89" s="296"/>
      <c r="O89" s="297" t="s">
        <v>317</v>
      </c>
      <c r="P89" s="296" t="s">
        <v>459</v>
      </c>
      <c r="Q89" s="295">
        <v>0</v>
      </c>
      <c r="R89" s="295">
        <v>0</v>
      </c>
      <c r="S89" s="295"/>
      <c r="T89" s="295"/>
      <c r="U89" s="287"/>
      <c r="V89" s="287"/>
      <c r="W89" s="287"/>
      <c r="X89" s="287"/>
      <c r="Y89" s="287"/>
      <c r="Z89" s="287"/>
    </row>
    <row r="90" ht="13" spans="1:26">
      <c r="A90" s="296"/>
      <c r="B90" s="297"/>
      <c r="C90" s="296"/>
      <c r="D90" s="286"/>
      <c r="E90" s="286"/>
      <c r="F90" s="286"/>
      <c r="G90" s="286"/>
      <c r="H90" s="287"/>
      <c r="I90" s="287"/>
      <c r="J90" s="287"/>
      <c r="K90" s="287"/>
      <c r="L90" s="287"/>
      <c r="M90" s="287"/>
      <c r="N90" s="296"/>
      <c r="O90" s="297" t="s">
        <v>321</v>
      </c>
      <c r="P90" s="296" t="s">
        <v>460</v>
      </c>
      <c r="Q90" s="295">
        <v>0</v>
      </c>
      <c r="R90" s="295">
        <v>0</v>
      </c>
      <c r="S90" s="295"/>
      <c r="T90" s="295"/>
      <c r="U90" s="287"/>
      <c r="V90" s="287"/>
      <c r="W90" s="287"/>
      <c r="X90" s="287"/>
      <c r="Y90" s="287"/>
      <c r="Z90" s="287"/>
    </row>
    <row r="91" ht="13" spans="1:26">
      <c r="A91" s="296"/>
      <c r="B91" s="297"/>
      <c r="C91" s="296"/>
      <c r="D91" s="286"/>
      <c r="E91" s="286"/>
      <c r="F91" s="286"/>
      <c r="G91" s="286"/>
      <c r="H91" s="287"/>
      <c r="I91" s="287"/>
      <c r="J91" s="287"/>
      <c r="K91" s="287"/>
      <c r="L91" s="287"/>
      <c r="M91" s="287"/>
      <c r="N91" s="296"/>
      <c r="O91" s="297" t="s">
        <v>325</v>
      </c>
      <c r="P91" s="296" t="s">
        <v>461</v>
      </c>
      <c r="Q91" s="295">
        <v>0</v>
      </c>
      <c r="R91" s="295">
        <v>0</v>
      </c>
      <c r="S91" s="295"/>
      <c r="T91" s="295"/>
      <c r="U91" s="287"/>
      <c r="V91" s="287"/>
      <c r="W91" s="287"/>
      <c r="X91" s="287"/>
      <c r="Y91" s="287"/>
      <c r="Z91" s="287"/>
    </row>
    <row r="92" ht="13" spans="1:26">
      <c r="A92" s="296"/>
      <c r="B92" s="297"/>
      <c r="C92" s="296"/>
      <c r="D92" s="286"/>
      <c r="E92" s="286"/>
      <c r="F92" s="286"/>
      <c r="G92" s="286"/>
      <c r="H92" s="287"/>
      <c r="I92" s="287"/>
      <c r="J92" s="287"/>
      <c r="K92" s="287"/>
      <c r="L92" s="287"/>
      <c r="M92" s="287"/>
      <c r="N92" s="296"/>
      <c r="O92" s="297" t="s">
        <v>328</v>
      </c>
      <c r="P92" s="296" t="s">
        <v>345</v>
      </c>
      <c r="Q92" s="295">
        <v>0</v>
      </c>
      <c r="R92" s="295">
        <v>0</v>
      </c>
      <c r="S92" s="295"/>
      <c r="T92" s="295"/>
      <c r="U92" s="287"/>
      <c r="V92" s="287"/>
      <c r="W92" s="287"/>
      <c r="X92" s="287"/>
      <c r="Y92" s="287"/>
      <c r="Z92" s="287"/>
    </row>
    <row r="93" ht="13" spans="1:26">
      <c r="A93" s="296"/>
      <c r="B93" s="297"/>
      <c r="C93" s="296"/>
      <c r="D93" s="286"/>
      <c r="E93" s="286"/>
      <c r="F93" s="286"/>
      <c r="G93" s="286"/>
      <c r="H93" s="287"/>
      <c r="I93" s="287"/>
      <c r="J93" s="287"/>
      <c r="K93" s="287"/>
      <c r="L93" s="287"/>
      <c r="M93" s="287"/>
      <c r="N93" s="296"/>
      <c r="O93" s="297" t="s">
        <v>444</v>
      </c>
      <c r="P93" s="296" t="s">
        <v>445</v>
      </c>
      <c r="Q93" s="295">
        <v>0</v>
      </c>
      <c r="R93" s="295">
        <v>0</v>
      </c>
      <c r="S93" s="295"/>
      <c r="T93" s="295"/>
      <c r="U93" s="287"/>
      <c r="V93" s="287"/>
      <c r="W93" s="287"/>
      <c r="X93" s="287"/>
      <c r="Y93" s="287"/>
      <c r="Z93" s="287"/>
    </row>
    <row r="94" ht="13" spans="1:26">
      <c r="A94" s="296"/>
      <c r="B94" s="297"/>
      <c r="C94" s="296"/>
      <c r="D94" s="286"/>
      <c r="E94" s="286"/>
      <c r="F94" s="286"/>
      <c r="G94" s="286"/>
      <c r="H94" s="287"/>
      <c r="I94" s="287"/>
      <c r="J94" s="287"/>
      <c r="K94" s="287"/>
      <c r="L94" s="287"/>
      <c r="M94" s="287"/>
      <c r="N94" s="296"/>
      <c r="O94" s="297" t="s">
        <v>447</v>
      </c>
      <c r="P94" s="296" t="s">
        <v>448</v>
      </c>
      <c r="Q94" s="295">
        <v>0</v>
      </c>
      <c r="R94" s="295">
        <v>0</v>
      </c>
      <c r="S94" s="295"/>
      <c r="T94" s="295"/>
      <c r="U94" s="287"/>
      <c r="V94" s="287"/>
      <c r="W94" s="287"/>
      <c r="X94" s="287"/>
      <c r="Y94" s="287"/>
      <c r="Z94" s="287"/>
    </row>
    <row r="95" ht="13" spans="1:26">
      <c r="A95" s="296"/>
      <c r="B95" s="297"/>
      <c r="C95" s="296"/>
      <c r="D95" s="286"/>
      <c r="E95" s="286"/>
      <c r="F95" s="286"/>
      <c r="G95" s="286"/>
      <c r="H95" s="287"/>
      <c r="I95" s="287"/>
      <c r="J95" s="287"/>
      <c r="K95" s="287"/>
      <c r="L95" s="287"/>
      <c r="M95" s="287"/>
      <c r="N95" s="296"/>
      <c r="O95" s="297" t="s">
        <v>450</v>
      </c>
      <c r="P95" s="296" t="s">
        <v>451</v>
      </c>
      <c r="Q95" s="295">
        <v>0</v>
      </c>
      <c r="R95" s="295">
        <v>0</v>
      </c>
      <c r="S95" s="295"/>
      <c r="T95" s="295"/>
      <c r="U95" s="287"/>
      <c r="V95" s="287"/>
      <c r="W95" s="287"/>
      <c r="X95" s="287"/>
      <c r="Y95" s="287"/>
      <c r="Z95" s="287"/>
    </row>
    <row r="96" ht="13" spans="1:26">
      <c r="A96" s="296"/>
      <c r="B96" s="297"/>
      <c r="C96" s="296"/>
      <c r="D96" s="286"/>
      <c r="E96" s="286"/>
      <c r="F96" s="286"/>
      <c r="G96" s="286"/>
      <c r="H96" s="287"/>
      <c r="I96" s="287"/>
      <c r="J96" s="287"/>
      <c r="K96" s="287"/>
      <c r="L96" s="287"/>
      <c r="M96" s="287"/>
      <c r="N96" s="296"/>
      <c r="O96" s="297" t="s">
        <v>302</v>
      </c>
      <c r="P96" s="296" t="s">
        <v>353</v>
      </c>
      <c r="Q96" s="295">
        <v>0</v>
      </c>
      <c r="R96" s="295">
        <v>0</v>
      </c>
      <c r="S96" s="295"/>
      <c r="T96" s="295"/>
      <c r="U96" s="287"/>
      <c r="V96" s="287"/>
      <c r="W96" s="287"/>
      <c r="X96" s="287"/>
      <c r="Y96" s="287"/>
      <c r="Z96" s="287"/>
    </row>
    <row r="97" ht="13" spans="1:26">
      <c r="A97" s="296"/>
      <c r="B97" s="297"/>
      <c r="C97" s="296"/>
      <c r="D97" s="286"/>
      <c r="E97" s="286"/>
      <c r="F97" s="286"/>
      <c r="G97" s="286"/>
      <c r="H97" s="287"/>
      <c r="I97" s="287"/>
      <c r="J97" s="287"/>
      <c r="K97" s="287"/>
      <c r="L97" s="287"/>
      <c r="M97" s="287"/>
      <c r="N97" s="302" t="s">
        <v>462</v>
      </c>
      <c r="O97" s="303" t="s">
        <v>289</v>
      </c>
      <c r="P97" s="302" t="s">
        <v>463</v>
      </c>
      <c r="Q97" s="295">
        <v>0</v>
      </c>
      <c r="R97" s="295">
        <v>0</v>
      </c>
      <c r="S97" s="295"/>
      <c r="T97" s="295"/>
      <c r="U97" s="287"/>
      <c r="V97" s="287"/>
      <c r="W97" s="287"/>
      <c r="X97" s="287"/>
      <c r="Y97" s="287"/>
      <c r="Z97" s="287"/>
    </row>
    <row r="98" ht="13" spans="1:26">
      <c r="A98" s="296"/>
      <c r="B98" s="297"/>
      <c r="C98" s="296"/>
      <c r="D98" s="286"/>
      <c r="E98" s="286"/>
      <c r="F98" s="286"/>
      <c r="G98" s="286"/>
      <c r="H98" s="287"/>
      <c r="I98" s="287"/>
      <c r="J98" s="287"/>
      <c r="K98" s="287"/>
      <c r="L98" s="287"/>
      <c r="M98" s="287"/>
      <c r="N98" s="296"/>
      <c r="O98" s="297" t="s">
        <v>293</v>
      </c>
      <c r="P98" s="296" t="s">
        <v>464</v>
      </c>
      <c r="Q98" s="295">
        <v>0</v>
      </c>
      <c r="R98" s="295">
        <v>0</v>
      </c>
      <c r="S98" s="295"/>
      <c r="T98" s="295"/>
      <c r="U98" s="287"/>
      <c r="V98" s="287"/>
      <c r="W98" s="287"/>
      <c r="X98" s="287"/>
      <c r="Y98" s="287"/>
      <c r="Z98" s="287"/>
    </row>
    <row r="99" ht="13" spans="1:26">
      <c r="A99" s="296"/>
      <c r="B99" s="297"/>
      <c r="C99" s="296"/>
      <c r="D99" s="286"/>
      <c r="E99" s="286"/>
      <c r="F99" s="286"/>
      <c r="G99" s="286"/>
      <c r="H99" s="287"/>
      <c r="I99" s="287"/>
      <c r="J99" s="287"/>
      <c r="K99" s="287"/>
      <c r="L99" s="287"/>
      <c r="M99" s="287"/>
      <c r="N99" s="296"/>
      <c r="O99" s="297" t="s">
        <v>302</v>
      </c>
      <c r="P99" s="296" t="s">
        <v>391</v>
      </c>
      <c r="Q99" s="295">
        <v>0</v>
      </c>
      <c r="R99" s="295">
        <v>0</v>
      </c>
      <c r="S99" s="295"/>
      <c r="T99" s="295"/>
      <c r="U99" s="287"/>
      <c r="V99" s="287"/>
      <c r="W99" s="287"/>
      <c r="X99" s="287"/>
      <c r="Y99" s="287"/>
      <c r="Z99" s="287"/>
    </row>
    <row r="100" ht="13" spans="1:26">
      <c r="A100" s="296"/>
      <c r="B100" s="297"/>
      <c r="C100" s="296"/>
      <c r="D100" s="286"/>
      <c r="E100" s="286"/>
      <c r="F100" s="286"/>
      <c r="G100" s="286"/>
      <c r="H100" s="287"/>
      <c r="I100" s="287"/>
      <c r="J100" s="287"/>
      <c r="K100" s="287"/>
      <c r="L100" s="287"/>
      <c r="M100" s="287"/>
      <c r="N100" s="302" t="s">
        <v>465</v>
      </c>
      <c r="O100" s="303" t="s">
        <v>289</v>
      </c>
      <c r="P100" s="302" t="s">
        <v>383</v>
      </c>
      <c r="Q100" s="295">
        <v>0</v>
      </c>
      <c r="R100" s="295">
        <v>0</v>
      </c>
      <c r="S100" s="295"/>
      <c r="T100" s="295"/>
      <c r="U100" s="287"/>
      <c r="V100" s="287"/>
      <c r="W100" s="287"/>
      <c r="X100" s="287"/>
      <c r="Y100" s="287"/>
      <c r="Z100" s="287"/>
    </row>
    <row r="101" ht="13" spans="1:26">
      <c r="A101" s="296"/>
      <c r="B101" s="297"/>
      <c r="C101" s="296"/>
      <c r="D101" s="286"/>
      <c r="E101" s="286"/>
      <c r="F101" s="286"/>
      <c r="G101" s="286"/>
      <c r="H101" s="287"/>
      <c r="I101" s="287"/>
      <c r="J101" s="287"/>
      <c r="K101" s="287"/>
      <c r="L101" s="287"/>
      <c r="M101" s="287"/>
      <c r="N101" s="296"/>
      <c r="O101" s="297" t="s">
        <v>293</v>
      </c>
      <c r="P101" s="296" t="s">
        <v>464</v>
      </c>
      <c r="Q101" s="295">
        <v>0</v>
      </c>
      <c r="R101" s="295">
        <v>0</v>
      </c>
      <c r="S101" s="295"/>
      <c r="T101" s="295"/>
      <c r="U101" s="287"/>
      <c r="V101" s="287"/>
      <c r="W101" s="287"/>
      <c r="X101" s="287"/>
      <c r="Y101" s="287"/>
      <c r="Z101" s="287"/>
    </row>
    <row r="102" ht="13" spans="1:26">
      <c r="A102" s="296"/>
      <c r="B102" s="297"/>
      <c r="C102" s="296"/>
      <c r="D102" s="286"/>
      <c r="E102" s="286"/>
      <c r="F102" s="286"/>
      <c r="G102" s="286"/>
      <c r="H102" s="287"/>
      <c r="I102" s="287"/>
      <c r="J102" s="287"/>
      <c r="K102" s="287"/>
      <c r="L102" s="287"/>
      <c r="M102" s="287"/>
      <c r="N102" s="296"/>
      <c r="O102" s="297" t="s">
        <v>299</v>
      </c>
      <c r="P102" s="296" t="s">
        <v>466</v>
      </c>
      <c r="Q102" s="295">
        <v>0</v>
      </c>
      <c r="R102" s="295">
        <v>0</v>
      </c>
      <c r="S102" s="295"/>
      <c r="T102" s="295"/>
      <c r="U102" s="287"/>
      <c r="V102" s="287"/>
      <c r="W102" s="287"/>
      <c r="X102" s="287"/>
      <c r="Y102" s="287"/>
      <c r="Z102" s="287"/>
    </row>
    <row r="103" ht="13" spans="1:26">
      <c r="A103" s="296"/>
      <c r="B103" s="297"/>
      <c r="C103" s="296"/>
      <c r="D103" s="296"/>
      <c r="E103" s="287"/>
      <c r="F103" s="287"/>
      <c r="G103" s="287"/>
      <c r="H103" s="287"/>
      <c r="I103" s="287"/>
      <c r="J103" s="287"/>
      <c r="K103" s="287"/>
      <c r="L103" s="287"/>
      <c r="M103" s="287"/>
      <c r="N103" s="296"/>
      <c r="O103" s="297" t="s">
        <v>319</v>
      </c>
      <c r="P103" s="296" t="s">
        <v>385</v>
      </c>
      <c r="Q103" s="295">
        <v>0</v>
      </c>
      <c r="R103" s="295">
        <v>0</v>
      </c>
      <c r="S103" s="295"/>
      <c r="T103" s="295"/>
      <c r="U103" s="287"/>
      <c r="V103" s="287"/>
      <c r="W103" s="287"/>
      <c r="X103" s="287"/>
      <c r="Y103" s="287"/>
      <c r="Z103" s="287"/>
    </row>
    <row r="104" ht="13" spans="1:26">
      <c r="A104" s="296"/>
      <c r="B104" s="297"/>
      <c r="C104" s="296"/>
      <c r="D104" s="296"/>
      <c r="E104" s="287"/>
      <c r="F104" s="287"/>
      <c r="G104" s="287"/>
      <c r="H104" s="287"/>
      <c r="I104" s="287"/>
      <c r="J104" s="287"/>
      <c r="K104" s="287"/>
      <c r="L104" s="287"/>
      <c r="M104" s="287"/>
      <c r="N104" s="296"/>
      <c r="O104" s="297" t="s">
        <v>323</v>
      </c>
      <c r="P104" s="296" t="s">
        <v>388</v>
      </c>
      <c r="Q104" s="295">
        <v>0</v>
      </c>
      <c r="R104" s="295">
        <v>0</v>
      </c>
      <c r="S104" s="295"/>
      <c r="T104" s="295"/>
      <c r="U104" s="287"/>
      <c r="V104" s="287"/>
      <c r="W104" s="287"/>
      <c r="X104" s="287"/>
      <c r="Y104" s="287"/>
      <c r="Z104" s="287"/>
    </row>
    <row r="105" ht="13" spans="1:26">
      <c r="A105" s="296"/>
      <c r="B105" s="297"/>
      <c r="C105" s="296"/>
      <c r="D105" s="296"/>
      <c r="E105" s="287"/>
      <c r="F105" s="287"/>
      <c r="G105" s="287"/>
      <c r="H105" s="287"/>
      <c r="I105" s="287"/>
      <c r="J105" s="287"/>
      <c r="K105" s="287"/>
      <c r="L105" s="287"/>
      <c r="M105" s="287"/>
      <c r="N105" s="296"/>
      <c r="O105" s="297" t="s">
        <v>302</v>
      </c>
      <c r="P105" s="296" t="s">
        <v>391</v>
      </c>
      <c r="Q105" s="295">
        <v>0</v>
      </c>
      <c r="R105" s="295">
        <v>0</v>
      </c>
      <c r="S105" s="295"/>
      <c r="T105" s="295"/>
      <c r="U105" s="287"/>
      <c r="V105" s="287"/>
      <c r="W105" s="287"/>
      <c r="X105" s="287"/>
      <c r="Y105" s="287"/>
      <c r="Z105" s="287"/>
    </row>
    <row r="106" ht="13" spans="1:26">
      <c r="A106" s="296"/>
      <c r="B106" s="297"/>
      <c r="C106" s="296"/>
      <c r="D106" s="296"/>
      <c r="E106" s="287"/>
      <c r="F106" s="287"/>
      <c r="G106" s="287"/>
      <c r="H106" s="287"/>
      <c r="I106" s="287"/>
      <c r="J106" s="287"/>
      <c r="K106" s="287"/>
      <c r="L106" s="287"/>
      <c r="M106" s="287"/>
      <c r="N106" s="302" t="s">
        <v>467</v>
      </c>
      <c r="O106" s="303" t="s">
        <v>289</v>
      </c>
      <c r="P106" s="302" t="s">
        <v>412</v>
      </c>
      <c r="Q106" s="295">
        <v>0</v>
      </c>
      <c r="R106" s="295">
        <v>0</v>
      </c>
      <c r="S106" s="295"/>
      <c r="T106" s="295"/>
      <c r="U106" s="287"/>
      <c r="V106" s="287"/>
      <c r="W106" s="287"/>
      <c r="X106" s="287"/>
      <c r="Y106" s="287"/>
      <c r="Z106" s="287"/>
    </row>
    <row r="107" ht="13" spans="1:26">
      <c r="A107" s="296"/>
      <c r="B107" s="297"/>
      <c r="C107" s="296"/>
      <c r="D107" s="296"/>
      <c r="E107" s="287"/>
      <c r="F107" s="287"/>
      <c r="G107" s="287"/>
      <c r="H107" s="287"/>
      <c r="I107" s="287"/>
      <c r="J107" s="287"/>
      <c r="K107" s="287"/>
      <c r="L107" s="287"/>
      <c r="M107" s="287"/>
      <c r="N107" s="296"/>
      <c r="O107" s="297" t="s">
        <v>296</v>
      </c>
      <c r="P107" s="296" t="s">
        <v>414</v>
      </c>
      <c r="Q107" s="295">
        <v>0</v>
      </c>
      <c r="R107" s="295">
        <v>0</v>
      </c>
      <c r="S107" s="295"/>
      <c r="T107" s="295"/>
      <c r="U107" s="287"/>
      <c r="V107" s="287"/>
      <c r="W107" s="287"/>
      <c r="X107" s="287"/>
      <c r="Y107" s="287"/>
      <c r="Z107" s="287"/>
    </row>
    <row r="108" ht="13" spans="1:26">
      <c r="A108" s="296"/>
      <c r="B108" s="297"/>
      <c r="C108" s="296"/>
      <c r="D108" s="296"/>
      <c r="E108" s="287"/>
      <c r="F108" s="287"/>
      <c r="G108" s="287"/>
      <c r="H108" s="287"/>
      <c r="I108" s="287"/>
      <c r="J108" s="287"/>
      <c r="K108" s="287"/>
      <c r="L108" s="287"/>
      <c r="M108" s="287"/>
      <c r="N108" s="296"/>
      <c r="O108" s="297" t="s">
        <v>299</v>
      </c>
      <c r="P108" s="296" t="s">
        <v>415</v>
      </c>
      <c r="Q108" s="295">
        <v>0</v>
      </c>
      <c r="R108" s="295">
        <v>0</v>
      </c>
      <c r="S108" s="295"/>
      <c r="T108" s="295"/>
      <c r="U108" s="287"/>
      <c r="V108" s="287"/>
      <c r="W108" s="287"/>
      <c r="X108" s="287"/>
      <c r="Y108" s="287"/>
      <c r="Z108" s="287"/>
    </row>
    <row r="109" ht="13" spans="1:26">
      <c r="A109" s="296"/>
      <c r="B109" s="297"/>
      <c r="C109" s="296"/>
      <c r="D109" s="296"/>
      <c r="E109" s="287"/>
      <c r="F109" s="287"/>
      <c r="G109" s="287"/>
      <c r="H109" s="287"/>
      <c r="I109" s="287"/>
      <c r="J109" s="287"/>
      <c r="K109" s="287"/>
      <c r="L109" s="287"/>
      <c r="M109" s="287"/>
      <c r="N109" s="302" t="s">
        <v>468</v>
      </c>
      <c r="O109" s="303" t="s">
        <v>289</v>
      </c>
      <c r="P109" s="302" t="s">
        <v>110</v>
      </c>
      <c r="Q109" s="295">
        <v>0</v>
      </c>
      <c r="R109" s="295">
        <v>0</v>
      </c>
      <c r="S109" s="295"/>
      <c r="T109" s="295"/>
      <c r="U109" s="287"/>
      <c r="V109" s="287"/>
      <c r="W109" s="287"/>
      <c r="X109" s="287"/>
      <c r="Y109" s="287"/>
      <c r="Z109" s="287"/>
    </row>
    <row r="110" ht="13" spans="1:26">
      <c r="A110" s="296"/>
      <c r="B110" s="297"/>
      <c r="C110" s="296"/>
      <c r="D110" s="296"/>
      <c r="E110" s="287"/>
      <c r="F110" s="287"/>
      <c r="G110" s="287"/>
      <c r="H110" s="287"/>
      <c r="I110" s="287"/>
      <c r="J110" s="287"/>
      <c r="K110" s="287"/>
      <c r="L110" s="287"/>
      <c r="M110" s="287"/>
      <c r="N110" s="296"/>
      <c r="O110" s="297" t="s">
        <v>304</v>
      </c>
      <c r="P110" s="296" t="s">
        <v>452</v>
      </c>
      <c r="Q110" s="295">
        <v>0</v>
      </c>
      <c r="R110" s="295">
        <v>0</v>
      </c>
      <c r="S110" s="295"/>
      <c r="T110" s="295"/>
      <c r="U110" s="287"/>
      <c r="V110" s="287"/>
      <c r="W110" s="287"/>
      <c r="X110" s="287"/>
      <c r="Y110" s="287"/>
      <c r="Z110" s="287"/>
    </row>
    <row r="111" ht="13" spans="1:26">
      <c r="A111" s="296"/>
      <c r="B111" s="297"/>
      <c r="C111" s="296"/>
      <c r="D111" s="296"/>
      <c r="E111" s="287"/>
      <c r="F111" s="287"/>
      <c r="G111" s="287"/>
      <c r="H111" s="287"/>
      <c r="I111" s="287"/>
      <c r="J111" s="287"/>
      <c r="K111" s="287"/>
      <c r="L111" s="287"/>
      <c r="M111" s="287"/>
      <c r="N111" s="296"/>
      <c r="O111" s="297" t="s">
        <v>308</v>
      </c>
      <c r="P111" s="296" t="s">
        <v>454</v>
      </c>
      <c r="Q111" s="295">
        <v>0</v>
      </c>
      <c r="R111" s="295">
        <v>0</v>
      </c>
      <c r="S111" s="295"/>
      <c r="T111" s="295"/>
      <c r="U111" s="287"/>
      <c r="V111" s="287"/>
      <c r="W111" s="287"/>
      <c r="X111" s="287"/>
      <c r="Y111" s="287"/>
      <c r="Z111" s="287"/>
    </row>
    <row r="112" ht="13" spans="1:26">
      <c r="A112" s="296"/>
      <c r="B112" s="297"/>
      <c r="C112" s="296"/>
      <c r="D112" s="296"/>
      <c r="E112" s="287"/>
      <c r="F112" s="287"/>
      <c r="G112" s="287"/>
      <c r="H112" s="287"/>
      <c r="I112" s="287"/>
      <c r="J112" s="287"/>
      <c r="K112" s="287"/>
      <c r="L112" s="287"/>
      <c r="M112" s="287"/>
      <c r="N112" s="296"/>
      <c r="O112" s="297" t="s">
        <v>311</v>
      </c>
      <c r="P112" s="296" t="s">
        <v>457</v>
      </c>
      <c r="Q112" s="295">
        <v>0</v>
      </c>
      <c r="R112" s="295">
        <v>0</v>
      </c>
      <c r="S112" s="295"/>
      <c r="T112" s="295"/>
      <c r="U112" s="287"/>
      <c r="V112" s="287"/>
      <c r="W112" s="287"/>
      <c r="X112" s="287"/>
      <c r="Y112" s="287"/>
      <c r="Z112" s="287"/>
    </row>
    <row r="113" ht="13" spans="1:26">
      <c r="A113" s="296"/>
      <c r="B113" s="297"/>
      <c r="C113" s="296"/>
      <c r="D113" s="296"/>
      <c r="E113" s="287"/>
      <c r="F113" s="287"/>
      <c r="G113" s="287"/>
      <c r="H113" s="287"/>
      <c r="I113" s="287"/>
      <c r="J113" s="287"/>
      <c r="K113" s="287"/>
      <c r="L113" s="287"/>
      <c r="M113" s="287"/>
      <c r="N113" s="296"/>
      <c r="O113" s="297" t="s">
        <v>302</v>
      </c>
      <c r="P113" s="296" t="s">
        <v>110</v>
      </c>
      <c r="Q113" s="295">
        <v>0</v>
      </c>
      <c r="R113" s="295">
        <v>0</v>
      </c>
      <c r="S113" s="295"/>
      <c r="T113" s="295"/>
      <c r="U113" s="287"/>
      <c r="V113" s="287"/>
      <c r="W113" s="287"/>
      <c r="X113" s="287"/>
      <c r="Y113" s="287"/>
      <c r="Z113" s="287"/>
    </row>
    <row r="114" s="264" customFormat="1" customHeight="1" spans="1:26">
      <c r="A114" s="298" t="s">
        <v>52</v>
      </c>
      <c r="B114" s="298"/>
      <c r="C114" s="298"/>
      <c r="D114" s="299">
        <f>D8+D13+D24+D32+D39+D43+D46+D50+D53+D62+D67+D70+D75+D78</f>
        <v>2158.39</v>
      </c>
      <c r="E114" s="299">
        <f>E8+E13+E24+E32+E39+E43+E46+E50+E53+E62+E67+E70+E75+E78</f>
        <v>2158.39</v>
      </c>
      <c r="F114" s="299">
        <f>F8+F13+F24+F32+F39+F43+F46+F50+F53+F62+F67+F70+F75+F78</f>
        <v>1971.39</v>
      </c>
      <c r="G114" s="299">
        <f>G8+G13+G24+G32+G39+G43+G46+G50+G53+G62+G67+G70+G75+G78</f>
        <v>187</v>
      </c>
      <c r="H114" s="300"/>
      <c r="I114" s="300"/>
      <c r="J114" s="299"/>
      <c r="K114" s="300"/>
      <c r="L114" s="300"/>
      <c r="M114" s="300"/>
      <c r="N114" s="298" t="s">
        <v>52</v>
      </c>
      <c r="O114" s="298"/>
      <c r="P114" s="298"/>
      <c r="Q114" s="299">
        <v>2158.39</v>
      </c>
      <c r="R114" s="300">
        <v>2158.39</v>
      </c>
      <c r="S114" s="300">
        <v>1971.39</v>
      </c>
      <c r="T114" s="300">
        <v>187</v>
      </c>
      <c r="U114" s="304"/>
      <c r="V114" s="304"/>
      <c r="W114" s="304"/>
      <c r="X114" s="304"/>
      <c r="Y114" s="304"/>
      <c r="Z114" s="304"/>
    </row>
    <row r="115" customHeight="1" spans="4:20"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Q115" s="305"/>
      <c r="R115" s="305"/>
      <c r="S115" s="305"/>
      <c r="T115" s="305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tabSelected="1" topLeftCell="A43" workbookViewId="0">
      <selection activeCell="C23" sqref="C23"/>
    </sheetView>
  </sheetViews>
  <sheetFormatPr defaultColWidth="9.10909090909091" defaultRowHeight="14.25" customHeight="1" outlineLevelCol="5"/>
  <cols>
    <col min="1" max="2" width="27.4454545454545" style="254" customWidth="1"/>
    <col min="3" max="3" width="17.3363636363636" style="255" customWidth="1"/>
    <col min="4" max="5" width="26.3363636363636" style="256" customWidth="1"/>
    <col min="6" max="6" width="18.6636363636364" style="256" customWidth="1"/>
    <col min="7" max="7" width="9.10909090909091" style="22" customWidth="1"/>
    <col min="8" max="16384" width="9.10909090909091" style="22"/>
  </cols>
  <sheetData>
    <row r="1" ht="12" customHeight="1" spans="1:6">
      <c r="A1" s="257"/>
      <c r="B1" s="257"/>
      <c r="C1" s="57"/>
      <c r="D1" s="31"/>
      <c r="E1" s="31"/>
      <c r="F1" s="258"/>
    </row>
    <row r="2" ht="36" customHeight="1" spans="1:6">
      <c r="A2" s="33" t="s">
        <v>469</v>
      </c>
      <c r="B2" s="33"/>
      <c r="C2" s="33"/>
      <c r="D2" s="33"/>
      <c r="E2" s="58"/>
      <c r="F2" s="58"/>
    </row>
    <row r="3" s="60" customFormat="1" ht="24" customHeight="1" spans="1:6">
      <c r="A3" s="25" t="s">
        <v>1</v>
      </c>
      <c r="B3" s="259"/>
      <c r="C3" s="61"/>
      <c r="D3" s="59"/>
      <c r="F3" s="237" t="s">
        <v>470</v>
      </c>
    </row>
    <row r="4" s="253" customFormat="1" ht="19.5" customHeight="1" spans="1:6">
      <c r="A4" s="9" t="s">
        <v>471</v>
      </c>
      <c r="B4" s="35" t="s">
        <v>472</v>
      </c>
      <c r="C4" s="36" t="s">
        <v>473</v>
      </c>
      <c r="D4" s="37"/>
      <c r="E4" s="145"/>
      <c r="F4" s="146" t="s">
        <v>327</v>
      </c>
    </row>
    <row r="5" s="253" customFormat="1" ht="19.5" customHeight="1" spans="1:6">
      <c r="A5" s="104"/>
      <c r="B5" s="39"/>
      <c r="C5" s="19" t="s">
        <v>59</v>
      </c>
      <c r="D5" s="19" t="s">
        <v>474</v>
      </c>
      <c r="E5" s="149" t="s">
        <v>475</v>
      </c>
      <c r="F5" s="190"/>
    </row>
    <row r="6" s="253" customFormat="1" ht="18.75" customHeight="1" spans="1:6">
      <c r="A6" s="9">
        <v>1</v>
      </c>
      <c r="B6" s="9">
        <v>2</v>
      </c>
      <c r="C6" s="260">
        <v>3</v>
      </c>
      <c r="D6" s="8">
        <v>4</v>
      </c>
      <c r="E6" s="8">
        <v>5</v>
      </c>
      <c r="F6" s="8">
        <v>6</v>
      </c>
    </row>
    <row r="7" ht="18.75" customHeight="1" spans="1:6">
      <c r="A7" s="261">
        <v>25</v>
      </c>
      <c r="B7" s="261"/>
      <c r="C7" s="262">
        <v>10</v>
      </c>
      <c r="D7" s="43"/>
      <c r="E7" s="43">
        <v>10</v>
      </c>
      <c r="F7" s="43">
        <v>15</v>
      </c>
    </row>
    <row r="8" customHeight="1" spans="1:2">
      <c r="A8" s="152"/>
      <c r="B8" s="152"/>
    </row>
    <row r="12" ht="16" customHeight="1" spans="1:1">
      <c r="A12" s="14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W211"/>
  <sheetViews>
    <sheetView tabSelected="1" workbookViewId="0">
      <selection activeCell="C23" sqref="C23"/>
    </sheetView>
  </sheetViews>
  <sheetFormatPr defaultColWidth="9.10909090909091" defaultRowHeight="14.25" customHeight="1"/>
  <cols>
    <col min="1" max="3" width="14.8909090909091" style="140" customWidth="1"/>
    <col min="4" max="5" width="15.1090909090909" style="140" customWidth="1"/>
    <col min="6" max="7" width="14.3363636363636" style="140" customWidth="1"/>
    <col min="8" max="9" width="12.1090909090909" style="57" customWidth="1"/>
    <col min="10" max="10" width="14.5545454545455" style="57" customWidth="1"/>
    <col min="11" max="15" width="12.1090909090909" style="57" customWidth="1"/>
    <col min="16" max="16" width="14.9090909090909" style="57" customWidth="1"/>
    <col min="17" max="23" width="12.1090909090909" style="57" customWidth="1"/>
    <col min="24" max="24" width="9.10909090909091" style="22" customWidth="1"/>
    <col min="25" max="16384" width="9.10909090909091" style="22"/>
  </cols>
  <sheetData>
    <row r="1" s="22" customFormat="1" ht="12" customHeight="1" spans="1:23">
      <c r="A1" s="140"/>
      <c r="B1" s="140"/>
      <c r="C1" s="140"/>
      <c r="D1" s="140"/>
      <c r="E1" s="140"/>
      <c r="F1" s="140"/>
      <c r="G1" s="140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236"/>
    </row>
    <row r="2" s="22" customFormat="1" ht="39" customHeight="1" spans="1:23">
      <c r="A2" s="33" t="s">
        <v>476</v>
      </c>
      <c r="B2" s="33"/>
      <c r="C2" s="33"/>
      <c r="D2" s="33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="60" customFormat="1" ht="24" customHeight="1" spans="1:23">
      <c r="A3" s="25" t="s">
        <v>1</v>
      </c>
      <c r="B3" s="201"/>
      <c r="C3" s="201"/>
      <c r="D3" s="201"/>
      <c r="E3" s="201"/>
      <c r="F3" s="201"/>
      <c r="G3" s="201"/>
      <c r="Q3" s="61"/>
      <c r="R3" s="61"/>
      <c r="S3" s="61"/>
      <c r="T3" s="61"/>
      <c r="U3" s="61"/>
      <c r="V3" s="61"/>
      <c r="W3" s="237" t="s">
        <v>2</v>
      </c>
    </row>
    <row r="4" s="22" customFormat="1" ht="13.5" customHeight="1" spans="1:23">
      <c r="A4" s="131" t="s">
        <v>477</v>
      </c>
      <c r="B4" s="131" t="s">
        <v>478</v>
      </c>
      <c r="C4" s="131" t="s">
        <v>479</v>
      </c>
      <c r="D4" s="131" t="s">
        <v>99</v>
      </c>
      <c r="E4" s="202" t="s">
        <v>100</v>
      </c>
      <c r="F4" s="202" t="s">
        <v>480</v>
      </c>
      <c r="G4" s="202" t="s">
        <v>481</v>
      </c>
      <c r="H4" s="203" t="s">
        <v>482</v>
      </c>
      <c r="I4" s="63"/>
      <c r="J4" s="63"/>
      <c r="K4" s="63"/>
      <c r="L4" s="63"/>
      <c r="M4" s="63"/>
      <c r="N4" s="63"/>
      <c r="O4" s="63"/>
      <c r="P4" s="63"/>
      <c r="Q4" s="85"/>
      <c r="R4" s="85"/>
      <c r="S4" s="85"/>
      <c r="T4" s="85"/>
      <c r="U4" s="85"/>
      <c r="V4" s="85"/>
      <c r="W4" s="96"/>
    </row>
    <row r="5" s="22" customFormat="1" ht="13.5" customHeight="1" spans="1:23">
      <c r="A5" s="134"/>
      <c r="B5" s="134"/>
      <c r="C5" s="134"/>
      <c r="D5" s="134"/>
      <c r="E5" s="204"/>
      <c r="F5" s="204"/>
      <c r="G5" s="204"/>
      <c r="H5" s="41" t="s">
        <v>483</v>
      </c>
      <c r="I5" s="64" t="s">
        <v>103</v>
      </c>
      <c r="J5" s="64"/>
      <c r="K5" s="64"/>
      <c r="L5" s="64"/>
      <c r="M5" s="64"/>
      <c r="N5" s="64"/>
      <c r="O5" s="64"/>
      <c r="P5" s="64"/>
      <c r="Q5" s="100" t="s">
        <v>63</v>
      </c>
      <c r="R5" s="203" t="s">
        <v>69</v>
      </c>
      <c r="S5" s="85"/>
      <c r="T5" s="85"/>
      <c r="U5" s="85"/>
      <c r="V5" s="85"/>
      <c r="W5" s="96"/>
    </row>
    <row r="6" s="22" customFormat="1" ht="13.5" customHeight="1" spans="1:23">
      <c r="A6" s="134"/>
      <c r="B6" s="134"/>
      <c r="C6" s="134"/>
      <c r="D6" s="134"/>
      <c r="E6" s="204"/>
      <c r="F6" s="204"/>
      <c r="G6" s="204"/>
      <c r="H6" s="42"/>
      <c r="I6" s="64" t="s">
        <v>60</v>
      </c>
      <c r="J6" s="64"/>
      <c r="K6" s="64"/>
      <c r="L6" s="64"/>
      <c r="M6" s="64"/>
      <c r="N6" s="64"/>
      <c r="O6" s="221" t="s">
        <v>61</v>
      </c>
      <c r="P6" s="221" t="s">
        <v>62</v>
      </c>
      <c r="Q6" s="102"/>
      <c r="R6" s="238"/>
      <c r="S6" s="63"/>
      <c r="T6" s="63"/>
      <c r="U6" s="63"/>
      <c r="V6" s="63"/>
      <c r="W6" s="101"/>
    </row>
    <row r="7" s="22" customFormat="1" ht="13.5" customHeight="1" spans="1:23">
      <c r="A7" s="134"/>
      <c r="B7" s="134"/>
      <c r="C7" s="134"/>
      <c r="D7" s="134"/>
      <c r="E7" s="204"/>
      <c r="F7" s="204"/>
      <c r="G7" s="204"/>
      <c r="H7" s="205"/>
      <c r="I7" s="64" t="s">
        <v>484</v>
      </c>
      <c r="J7" s="64"/>
      <c r="K7" s="62" t="s">
        <v>485</v>
      </c>
      <c r="L7" s="62" t="s">
        <v>486</v>
      </c>
      <c r="M7" s="62" t="s">
        <v>487</v>
      </c>
      <c r="N7" s="62" t="s">
        <v>488</v>
      </c>
      <c r="O7" s="222"/>
      <c r="P7" s="222"/>
      <c r="Q7" s="87"/>
      <c r="R7" s="9" t="s">
        <v>59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68</v>
      </c>
    </row>
    <row r="8" s="22" customFormat="1" ht="27" customHeight="1" spans="1:23">
      <c r="A8" s="206"/>
      <c r="B8" s="206"/>
      <c r="C8" s="206"/>
      <c r="D8" s="206"/>
      <c r="E8" s="207"/>
      <c r="F8" s="207"/>
      <c r="G8" s="207"/>
      <c r="H8" s="208"/>
      <c r="I8" s="64" t="s">
        <v>59</v>
      </c>
      <c r="J8" s="64" t="s">
        <v>489</v>
      </c>
      <c r="K8" s="64"/>
      <c r="L8" s="64"/>
      <c r="M8" s="64"/>
      <c r="N8" s="64"/>
      <c r="O8" s="223"/>
      <c r="P8" s="223"/>
      <c r="Q8" s="98"/>
      <c r="R8" s="70"/>
      <c r="S8" s="70"/>
      <c r="T8" s="70"/>
      <c r="U8" s="70"/>
      <c r="V8" s="70"/>
      <c r="W8" s="70"/>
    </row>
    <row r="9" s="199" customFormat="1" ht="13.5" hidden="1" customHeight="1" spans="1:23">
      <c r="A9" s="209" t="s">
        <v>257</v>
      </c>
      <c r="B9" s="209" t="s">
        <v>258</v>
      </c>
      <c r="C9" s="209" t="s">
        <v>259</v>
      </c>
      <c r="D9" s="209" t="s">
        <v>260</v>
      </c>
      <c r="E9" s="210" t="s">
        <v>261</v>
      </c>
      <c r="F9" s="210" t="s">
        <v>262</v>
      </c>
      <c r="G9" s="210" t="s">
        <v>269</v>
      </c>
      <c r="H9" s="210" t="s">
        <v>270</v>
      </c>
      <c r="I9" s="224" t="s">
        <v>271</v>
      </c>
      <c r="J9" s="224" t="s">
        <v>272</v>
      </c>
      <c r="K9" s="224" t="s">
        <v>273</v>
      </c>
      <c r="L9" s="224" t="s">
        <v>274</v>
      </c>
      <c r="M9" s="224" t="s">
        <v>275</v>
      </c>
      <c r="N9" s="224" t="s">
        <v>276</v>
      </c>
      <c r="O9" s="224" t="s">
        <v>277</v>
      </c>
      <c r="P9" s="224" t="s">
        <v>278</v>
      </c>
      <c r="Q9" s="224" t="s">
        <v>279</v>
      </c>
      <c r="R9" s="224" t="s">
        <v>280</v>
      </c>
      <c r="S9" s="224" t="s">
        <v>281</v>
      </c>
      <c r="T9" s="224" t="s">
        <v>282</v>
      </c>
      <c r="U9" s="224" t="s">
        <v>283</v>
      </c>
      <c r="V9" s="239" t="s">
        <v>284</v>
      </c>
      <c r="W9" s="239" t="s">
        <v>285</v>
      </c>
    </row>
    <row r="10" s="199" customFormat="1" ht="24" hidden="1" spans="1:23">
      <c r="A10" s="211" t="s">
        <v>490</v>
      </c>
      <c r="B10" s="211" t="s">
        <v>491</v>
      </c>
      <c r="C10" s="211" t="s">
        <v>492</v>
      </c>
      <c r="D10" s="211" t="s">
        <v>124</v>
      </c>
      <c r="E10" s="212" t="s">
        <v>493</v>
      </c>
      <c r="F10" s="212" t="s">
        <v>494</v>
      </c>
      <c r="G10" s="212" t="s">
        <v>295</v>
      </c>
      <c r="H10" s="213">
        <v>7.47</v>
      </c>
      <c r="I10" s="213">
        <v>7.47</v>
      </c>
      <c r="J10" s="213"/>
      <c r="K10" s="225"/>
      <c r="L10" s="213"/>
      <c r="M10" s="213">
        <v>7.47</v>
      </c>
      <c r="N10" s="226"/>
      <c r="O10" s="227"/>
      <c r="P10" s="228"/>
      <c r="Q10" s="227"/>
      <c r="R10" s="227"/>
      <c r="S10" s="226"/>
      <c r="T10" s="227"/>
      <c r="U10" s="240"/>
      <c r="V10" s="241"/>
      <c r="W10" s="241"/>
    </row>
    <row r="11" s="199" customFormat="1" ht="12.5" hidden="1" spans="1:23">
      <c r="A11" s="214"/>
      <c r="B11" s="215"/>
      <c r="C11" s="215"/>
      <c r="D11" s="211" t="s">
        <v>124</v>
      </c>
      <c r="E11" s="215"/>
      <c r="F11" s="212" t="s">
        <v>495</v>
      </c>
      <c r="G11" s="212" t="s">
        <v>298</v>
      </c>
      <c r="H11" s="213">
        <v>12.92</v>
      </c>
      <c r="I11" s="213">
        <v>12.92</v>
      </c>
      <c r="J11" s="229"/>
      <c r="K11" s="225"/>
      <c r="L11" s="213"/>
      <c r="M11" s="213">
        <v>12.92</v>
      </c>
      <c r="N11" s="230"/>
      <c r="O11" s="227"/>
      <c r="P11" s="228"/>
      <c r="Q11" s="227"/>
      <c r="R11" s="227"/>
      <c r="S11" s="230"/>
      <c r="T11" s="227"/>
      <c r="U11" s="240"/>
      <c r="V11" s="241"/>
      <c r="W11" s="241"/>
    </row>
    <row r="12" s="199" customFormat="1" ht="16" hidden="1" customHeight="1" spans="1:23">
      <c r="A12" s="216"/>
      <c r="B12" s="215"/>
      <c r="C12" s="215"/>
      <c r="D12" s="211" t="s">
        <v>124</v>
      </c>
      <c r="E12" s="215"/>
      <c r="F12" s="212" t="s">
        <v>496</v>
      </c>
      <c r="G12" s="212" t="s">
        <v>301</v>
      </c>
      <c r="H12" s="213">
        <v>0.62</v>
      </c>
      <c r="I12" s="213">
        <v>0.62</v>
      </c>
      <c r="J12" s="229"/>
      <c r="K12" s="225"/>
      <c r="L12" s="213"/>
      <c r="M12" s="213">
        <v>0.62</v>
      </c>
      <c r="N12" s="230"/>
      <c r="O12" s="227"/>
      <c r="P12" s="228"/>
      <c r="Q12" s="227"/>
      <c r="R12" s="227"/>
      <c r="S12" s="230"/>
      <c r="T12" s="227"/>
      <c r="U12" s="240"/>
      <c r="V12" s="241"/>
      <c r="W12" s="241"/>
    </row>
    <row r="13" s="199" customFormat="1" ht="12.5" hidden="1" spans="1:23">
      <c r="A13" s="214"/>
      <c r="B13" s="215"/>
      <c r="C13" s="215"/>
      <c r="D13" s="211" t="s">
        <v>124</v>
      </c>
      <c r="E13" s="215"/>
      <c r="F13" s="212" t="s">
        <v>497</v>
      </c>
      <c r="G13" s="212" t="s">
        <v>309</v>
      </c>
      <c r="H13" s="213">
        <v>4.8</v>
      </c>
      <c r="I13" s="213">
        <v>4.8</v>
      </c>
      <c r="J13" s="229"/>
      <c r="K13" s="225"/>
      <c r="L13" s="213"/>
      <c r="M13" s="213">
        <v>4.8</v>
      </c>
      <c r="N13" s="230"/>
      <c r="O13" s="227"/>
      <c r="P13" s="228"/>
      <c r="Q13" s="227"/>
      <c r="R13" s="227"/>
      <c r="S13" s="230"/>
      <c r="T13" s="227"/>
      <c r="U13" s="240"/>
      <c r="V13" s="241"/>
      <c r="W13" s="241"/>
    </row>
    <row r="14" s="199" customFormat="1" ht="24" hidden="1" spans="1:23">
      <c r="A14" s="214"/>
      <c r="B14" s="211" t="s">
        <v>498</v>
      </c>
      <c r="C14" s="211" t="s">
        <v>297</v>
      </c>
      <c r="D14" s="211" t="s">
        <v>150</v>
      </c>
      <c r="E14" s="212" t="s">
        <v>499</v>
      </c>
      <c r="F14" s="212" t="s">
        <v>500</v>
      </c>
      <c r="G14" s="212" t="s">
        <v>312</v>
      </c>
      <c r="H14" s="213">
        <v>2.93</v>
      </c>
      <c r="I14" s="213">
        <v>2.93</v>
      </c>
      <c r="J14" s="229"/>
      <c r="K14" s="225"/>
      <c r="L14" s="213"/>
      <c r="M14" s="213">
        <v>2.93</v>
      </c>
      <c r="N14" s="230"/>
      <c r="O14" s="227"/>
      <c r="P14" s="228"/>
      <c r="Q14" s="227"/>
      <c r="R14" s="227"/>
      <c r="S14" s="230"/>
      <c r="T14" s="227"/>
      <c r="U14" s="240"/>
      <c r="V14" s="241"/>
      <c r="W14" s="241"/>
    </row>
    <row r="15" s="199" customFormat="1" ht="24" hidden="1" spans="1:23">
      <c r="A15" s="214"/>
      <c r="B15" s="215"/>
      <c r="C15" s="215"/>
      <c r="D15" s="211" t="s">
        <v>160</v>
      </c>
      <c r="E15" s="212" t="s">
        <v>501</v>
      </c>
      <c r="F15" s="212" t="s">
        <v>502</v>
      </c>
      <c r="G15" s="212" t="s">
        <v>318</v>
      </c>
      <c r="H15" s="213">
        <v>1.86</v>
      </c>
      <c r="I15" s="213">
        <v>1.86</v>
      </c>
      <c r="J15" s="229"/>
      <c r="K15" s="225"/>
      <c r="L15" s="213"/>
      <c r="M15" s="213">
        <v>1.86</v>
      </c>
      <c r="N15" s="230"/>
      <c r="O15" s="227"/>
      <c r="P15" s="228"/>
      <c r="Q15" s="227"/>
      <c r="R15" s="227"/>
      <c r="S15" s="230"/>
      <c r="T15" s="227"/>
      <c r="U15" s="240"/>
      <c r="V15" s="241"/>
      <c r="W15" s="241"/>
    </row>
    <row r="16" s="199" customFormat="1" ht="24" hidden="1" spans="1:23">
      <c r="A16" s="214"/>
      <c r="B16" s="215"/>
      <c r="C16" s="215"/>
      <c r="D16" s="211" t="s">
        <v>162</v>
      </c>
      <c r="E16" s="212" t="s">
        <v>503</v>
      </c>
      <c r="F16" s="212" t="s">
        <v>504</v>
      </c>
      <c r="G16" s="212" t="s">
        <v>326</v>
      </c>
      <c r="H16" s="213">
        <v>0.04</v>
      </c>
      <c r="I16" s="213">
        <v>0.04</v>
      </c>
      <c r="J16" s="229"/>
      <c r="K16" s="225"/>
      <c r="L16" s="213"/>
      <c r="M16" s="213">
        <v>0.04</v>
      </c>
      <c r="N16" s="230"/>
      <c r="O16" s="227"/>
      <c r="P16" s="228"/>
      <c r="Q16" s="227"/>
      <c r="R16" s="227"/>
      <c r="S16" s="230"/>
      <c r="T16" s="227"/>
      <c r="U16" s="240"/>
      <c r="V16" s="241"/>
      <c r="W16" s="241"/>
    </row>
    <row r="17" s="199" customFormat="1" ht="24" hidden="1" spans="1:23">
      <c r="A17" s="214"/>
      <c r="B17" s="211" t="s">
        <v>505</v>
      </c>
      <c r="C17" s="211" t="s">
        <v>300</v>
      </c>
      <c r="D17" s="211" t="s">
        <v>195</v>
      </c>
      <c r="E17" s="212" t="s">
        <v>300</v>
      </c>
      <c r="F17" s="212" t="s">
        <v>506</v>
      </c>
      <c r="G17" s="212" t="s">
        <v>300</v>
      </c>
      <c r="H17" s="213">
        <v>2.13</v>
      </c>
      <c r="I17" s="213">
        <v>2.13</v>
      </c>
      <c r="J17" s="229"/>
      <c r="K17" s="225"/>
      <c r="L17" s="213"/>
      <c r="M17" s="213">
        <v>2.13</v>
      </c>
      <c r="N17" s="230"/>
      <c r="O17" s="227"/>
      <c r="P17" s="228"/>
      <c r="Q17" s="227"/>
      <c r="R17" s="227"/>
      <c r="S17" s="230"/>
      <c r="T17" s="227"/>
      <c r="U17" s="240"/>
      <c r="V17" s="241"/>
      <c r="W17" s="241"/>
    </row>
    <row r="18" s="199" customFormat="1" ht="24" hidden="1" spans="1:23">
      <c r="A18" s="214"/>
      <c r="B18" s="211" t="s">
        <v>507</v>
      </c>
      <c r="C18" s="211" t="s">
        <v>395</v>
      </c>
      <c r="D18" s="211" t="s">
        <v>146</v>
      </c>
      <c r="E18" s="212" t="s">
        <v>508</v>
      </c>
      <c r="F18" s="212" t="s">
        <v>509</v>
      </c>
      <c r="G18" s="212" t="s">
        <v>399</v>
      </c>
      <c r="H18" s="213">
        <v>2.11</v>
      </c>
      <c r="I18" s="213">
        <v>2.11</v>
      </c>
      <c r="J18" s="229"/>
      <c r="K18" s="225"/>
      <c r="L18" s="213"/>
      <c r="M18" s="213">
        <v>2.11</v>
      </c>
      <c r="N18" s="230"/>
      <c r="O18" s="227"/>
      <c r="P18" s="228"/>
      <c r="Q18" s="227"/>
      <c r="R18" s="227"/>
      <c r="S18" s="230"/>
      <c r="T18" s="227"/>
      <c r="U18" s="240"/>
      <c r="V18" s="241"/>
      <c r="W18" s="241"/>
    </row>
    <row r="19" s="199" customFormat="1" ht="24" hidden="1" spans="1:23">
      <c r="A19" s="214"/>
      <c r="B19" s="211" t="s">
        <v>510</v>
      </c>
      <c r="C19" s="211" t="s">
        <v>303</v>
      </c>
      <c r="D19" s="211" t="s">
        <v>124</v>
      </c>
      <c r="E19" s="212" t="s">
        <v>493</v>
      </c>
      <c r="F19" s="212" t="s">
        <v>511</v>
      </c>
      <c r="G19" s="212" t="s">
        <v>405</v>
      </c>
      <c r="H19" s="213">
        <v>4.44</v>
      </c>
      <c r="I19" s="213">
        <v>4.44</v>
      </c>
      <c r="J19" s="229"/>
      <c r="K19" s="225"/>
      <c r="L19" s="213"/>
      <c r="M19" s="213">
        <v>4.44</v>
      </c>
      <c r="N19" s="230"/>
      <c r="O19" s="227"/>
      <c r="P19" s="228"/>
      <c r="Q19" s="227"/>
      <c r="R19" s="227"/>
      <c r="S19" s="230"/>
      <c r="T19" s="227"/>
      <c r="U19" s="240"/>
      <c r="V19" s="241"/>
      <c r="W19" s="241"/>
    </row>
    <row r="20" s="199" customFormat="1" ht="24" hidden="1" spans="1:23">
      <c r="A20" s="214"/>
      <c r="B20" s="211" t="s">
        <v>512</v>
      </c>
      <c r="C20" s="211" t="s">
        <v>513</v>
      </c>
      <c r="D20" s="211" t="s">
        <v>124</v>
      </c>
      <c r="E20" s="212" t="s">
        <v>493</v>
      </c>
      <c r="F20" s="212" t="s">
        <v>514</v>
      </c>
      <c r="G20" s="212" t="s">
        <v>387</v>
      </c>
      <c r="H20" s="213">
        <v>1.8</v>
      </c>
      <c r="I20" s="213">
        <v>1.8</v>
      </c>
      <c r="J20" s="229"/>
      <c r="K20" s="225"/>
      <c r="L20" s="213"/>
      <c r="M20" s="213">
        <v>1.8</v>
      </c>
      <c r="N20" s="230"/>
      <c r="O20" s="227"/>
      <c r="P20" s="228"/>
      <c r="Q20" s="227"/>
      <c r="R20" s="227"/>
      <c r="S20" s="230"/>
      <c r="T20" s="227"/>
      <c r="U20" s="240"/>
      <c r="V20" s="241"/>
      <c r="W20" s="241"/>
    </row>
    <row r="21" s="199" customFormat="1" ht="24" hidden="1" spans="1:23">
      <c r="A21" s="214"/>
      <c r="B21" s="211" t="s">
        <v>515</v>
      </c>
      <c r="C21" s="211" t="s">
        <v>516</v>
      </c>
      <c r="D21" s="211" t="s">
        <v>124</v>
      </c>
      <c r="E21" s="212" t="s">
        <v>493</v>
      </c>
      <c r="F21" s="212" t="s">
        <v>517</v>
      </c>
      <c r="G21" s="212" t="s">
        <v>337</v>
      </c>
      <c r="H21" s="213">
        <v>0.6</v>
      </c>
      <c r="I21" s="213">
        <v>0.6</v>
      </c>
      <c r="J21" s="229"/>
      <c r="K21" s="225"/>
      <c r="L21" s="213"/>
      <c r="M21" s="213">
        <v>0.6</v>
      </c>
      <c r="N21" s="230"/>
      <c r="O21" s="227"/>
      <c r="P21" s="228"/>
      <c r="Q21" s="227"/>
      <c r="R21" s="227"/>
      <c r="S21" s="230"/>
      <c r="T21" s="227"/>
      <c r="U21" s="240"/>
      <c r="V21" s="241"/>
      <c r="W21" s="241"/>
    </row>
    <row r="22" s="199" customFormat="1" ht="12.5" hidden="1" spans="1:23">
      <c r="A22" s="214"/>
      <c r="B22" s="215"/>
      <c r="C22" s="215"/>
      <c r="D22" s="211" t="s">
        <v>124</v>
      </c>
      <c r="E22" s="215"/>
      <c r="F22" s="212" t="s">
        <v>518</v>
      </c>
      <c r="G22" s="212" t="s">
        <v>316</v>
      </c>
      <c r="H22" s="213">
        <v>0.12</v>
      </c>
      <c r="I22" s="213">
        <v>0.12</v>
      </c>
      <c r="J22" s="229"/>
      <c r="K22" s="225"/>
      <c r="L22" s="213"/>
      <c r="M22" s="213">
        <v>0.12</v>
      </c>
      <c r="N22" s="230"/>
      <c r="O22" s="227"/>
      <c r="P22" s="228"/>
      <c r="Q22" s="227"/>
      <c r="R22" s="227"/>
      <c r="S22" s="230"/>
      <c r="T22" s="227"/>
      <c r="U22" s="240"/>
      <c r="V22" s="241"/>
      <c r="W22" s="241"/>
    </row>
    <row r="23" s="199" customFormat="1" ht="12.5" hidden="1" spans="1:23">
      <c r="A23" s="214"/>
      <c r="B23" s="215"/>
      <c r="C23" s="215"/>
      <c r="D23" s="211" t="s">
        <v>124</v>
      </c>
      <c r="E23" s="215"/>
      <c r="F23" s="212" t="s">
        <v>519</v>
      </c>
      <c r="G23" s="212" t="s">
        <v>381</v>
      </c>
      <c r="H23" s="213">
        <v>0.19</v>
      </c>
      <c r="I23" s="213">
        <v>0.19</v>
      </c>
      <c r="J23" s="229"/>
      <c r="K23" s="225"/>
      <c r="L23" s="213"/>
      <c r="M23" s="213">
        <v>0.19</v>
      </c>
      <c r="N23" s="230"/>
      <c r="O23" s="227"/>
      <c r="P23" s="228"/>
      <c r="Q23" s="227"/>
      <c r="R23" s="227"/>
      <c r="S23" s="230"/>
      <c r="T23" s="227"/>
      <c r="U23" s="240"/>
      <c r="V23" s="241"/>
      <c r="W23" s="241"/>
    </row>
    <row r="24" s="199" customFormat="1" ht="12.5" hidden="1" spans="1:23">
      <c r="A24" s="214"/>
      <c r="B24" s="215"/>
      <c r="C24" s="215"/>
      <c r="D24" s="211" t="s">
        <v>146</v>
      </c>
      <c r="E24" s="212" t="s">
        <v>508</v>
      </c>
      <c r="F24" s="212" t="s">
        <v>517</v>
      </c>
      <c r="G24" s="212" t="s">
        <v>337</v>
      </c>
      <c r="H24" s="213">
        <v>0.02</v>
      </c>
      <c r="I24" s="213">
        <v>0.02</v>
      </c>
      <c r="J24" s="229"/>
      <c r="K24" s="225"/>
      <c r="L24" s="213"/>
      <c r="M24" s="213">
        <v>0.02</v>
      </c>
      <c r="N24" s="230"/>
      <c r="O24" s="227"/>
      <c r="P24" s="228"/>
      <c r="Q24" s="227"/>
      <c r="R24" s="227"/>
      <c r="S24" s="230"/>
      <c r="T24" s="227"/>
      <c r="U24" s="240"/>
      <c r="V24" s="241"/>
      <c r="W24" s="241"/>
    </row>
    <row r="25" s="199" customFormat="1" ht="24" hidden="1" spans="1:23">
      <c r="A25" s="214"/>
      <c r="B25" s="211" t="s">
        <v>520</v>
      </c>
      <c r="C25" s="211" t="s">
        <v>332</v>
      </c>
      <c r="D25" s="211" t="s">
        <v>124</v>
      </c>
      <c r="E25" s="212" t="s">
        <v>493</v>
      </c>
      <c r="F25" s="212" t="s">
        <v>521</v>
      </c>
      <c r="G25" s="212" t="s">
        <v>332</v>
      </c>
      <c r="H25" s="213">
        <v>2.5</v>
      </c>
      <c r="I25" s="213">
        <v>2.5</v>
      </c>
      <c r="J25" s="229"/>
      <c r="K25" s="225"/>
      <c r="L25" s="213"/>
      <c r="M25" s="213">
        <v>2.5</v>
      </c>
      <c r="N25" s="230"/>
      <c r="O25" s="227"/>
      <c r="P25" s="228"/>
      <c r="Q25" s="227"/>
      <c r="R25" s="227"/>
      <c r="S25" s="230"/>
      <c r="T25" s="227"/>
      <c r="U25" s="240"/>
      <c r="V25" s="241"/>
      <c r="W25" s="241"/>
    </row>
    <row r="26" s="199" customFormat="1" ht="24" hidden="1" spans="1:23">
      <c r="A26" s="211" t="s">
        <v>522</v>
      </c>
      <c r="B26" s="211" t="s">
        <v>523</v>
      </c>
      <c r="C26" s="211" t="s">
        <v>492</v>
      </c>
      <c r="D26" s="211" t="s">
        <v>128</v>
      </c>
      <c r="E26" s="212" t="s">
        <v>524</v>
      </c>
      <c r="F26" s="212" t="s">
        <v>494</v>
      </c>
      <c r="G26" s="212" t="s">
        <v>295</v>
      </c>
      <c r="H26" s="213">
        <v>14.24</v>
      </c>
      <c r="I26" s="213">
        <v>14.24</v>
      </c>
      <c r="J26" s="229"/>
      <c r="K26" s="225"/>
      <c r="L26" s="213"/>
      <c r="M26" s="213">
        <v>14.24</v>
      </c>
      <c r="N26" s="230"/>
      <c r="O26" s="227"/>
      <c r="P26" s="228"/>
      <c r="Q26" s="227"/>
      <c r="R26" s="227"/>
      <c r="S26" s="230"/>
      <c r="T26" s="227"/>
      <c r="U26" s="240"/>
      <c r="V26" s="241"/>
      <c r="W26" s="241"/>
    </row>
    <row r="27" s="199" customFormat="1" ht="12.5" hidden="1" spans="1:23">
      <c r="A27" s="214"/>
      <c r="B27" s="215"/>
      <c r="C27" s="215"/>
      <c r="D27" s="211" t="s">
        <v>128</v>
      </c>
      <c r="E27" s="215"/>
      <c r="F27" s="212" t="s">
        <v>495</v>
      </c>
      <c r="G27" s="212" t="s">
        <v>298</v>
      </c>
      <c r="H27" s="213">
        <v>27.69</v>
      </c>
      <c r="I27" s="213">
        <v>27.69</v>
      </c>
      <c r="J27" s="229"/>
      <c r="K27" s="225"/>
      <c r="L27" s="213"/>
      <c r="M27" s="213">
        <v>27.69</v>
      </c>
      <c r="N27" s="230"/>
      <c r="O27" s="227"/>
      <c r="P27" s="228"/>
      <c r="Q27" s="227"/>
      <c r="R27" s="227"/>
      <c r="S27" s="230"/>
      <c r="T27" s="227"/>
      <c r="U27" s="240"/>
      <c r="V27" s="241"/>
      <c r="W27" s="241"/>
    </row>
    <row r="28" s="199" customFormat="1" ht="12.5" hidden="1" spans="1:23">
      <c r="A28" s="214"/>
      <c r="B28" s="215"/>
      <c r="C28" s="215"/>
      <c r="D28" s="211" t="s">
        <v>128</v>
      </c>
      <c r="E28" s="215"/>
      <c r="F28" s="212" t="s">
        <v>496</v>
      </c>
      <c r="G28" s="212" t="s">
        <v>301</v>
      </c>
      <c r="H28" s="213">
        <v>1.19</v>
      </c>
      <c r="I28" s="213">
        <v>1.19</v>
      </c>
      <c r="J28" s="229"/>
      <c r="K28" s="225"/>
      <c r="L28" s="213"/>
      <c r="M28" s="213">
        <v>1.19</v>
      </c>
      <c r="N28" s="230"/>
      <c r="O28" s="227"/>
      <c r="P28" s="228"/>
      <c r="Q28" s="227"/>
      <c r="R28" s="227"/>
      <c r="S28" s="230"/>
      <c r="T28" s="227"/>
      <c r="U28" s="240"/>
      <c r="V28" s="241"/>
      <c r="W28" s="241"/>
    </row>
    <row r="29" s="199" customFormat="1" ht="12.5" hidden="1" spans="1:23">
      <c r="A29" s="214"/>
      <c r="B29" s="215"/>
      <c r="C29" s="215"/>
      <c r="D29" s="211" t="s">
        <v>128</v>
      </c>
      <c r="E29" s="215"/>
      <c r="F29" s="212" t="s">
        <v>497</v>
      </c>
      <c r="G29" s="212" t="s">
        <v>309</v>
      </c>
      <c r="H29" s="213">
        <v>9.6</v>
      </c>
      <c r="I29" s="213">
        <v>9.6</v>
      </c>
      <c r="J29" s="229"/>
      <c r="K29" s="225"/>
      <c r="L29" s="213"/>
      <c r="M29" s="213">
        <v>9.6</v>
      </c>
      <c r="N29" s="230"/>
      <c r="O29" s="227"/>
      <c r="P29" s="228"/>
      <c r="Q29" s="227"/>
      <c r="R29" s="227"/>
      <c r="S29" s="230"/>
      <c r="T29" s="227"/>
      <c r="U29" s="240"/>
      <c r="V29" s="241"/>
      <c r="W29" s="241"/>
    </row>
    <row r="30" s="199" customFormat="1" ht="24" hidden="1" spans="1:23">
      <c r="A30" s="214"/>
      <c r="B30" s="211" t="s">
        <v>525</v>
      </c>
      <c r="C30" s="211" t="s">
        <v>297</v>
      </c>
      <c r="D30" s="211" t="s">
        <v>150</v>
      </c>
      <c r="E30" s="212" t="s">
        <v>499</v>
      </c>
      <c r="F30" s="212" t="s">
        <v>500</v>
      </c>
      <c r="G30" s="212" t="s">
        <v>312</v>
      </c>
      <c r="H30" s="213">
        <v>5.76</v>
      </c>
      <c r="I30" s="213">
        <v>5.76</v>
      </c>
      <c r="J30" s="229"/>
      <c r="K30" s="225"/>
      <c r="L30" s="213"/>
      <c r="M30" s="213">
        <v>5.76</v>
      </c>
      <c r="N30" s="230"/>
      <c r="O30" s="227"/>
      <c r="P30" s="228"/>
      <c r="Q30" s="227"/>
      <c r="R30" s="227"/>
      <c r="S30" s="230"/>
      <c r="T30" s="227"/>
      <c r="U30" s="240"/>
      <c r="V30" s="241"/>
      <c r="W30" s="241"/>
    </row>
    <row r="31" s="199" customFormat="1" ht="24" hidden="1" spans="1:23">
      <c r="A31" s="214"/>
      <c r="B31" s="215"/>
      <c r="C31" s="215"/>
      <c r="D31" s="211" t="s">
        <v>160</v>
      </c>
      <c r="E31" s="212" t="s">
        <v>501</v>
      </c>
      <c r="F31" s="212" t="s">
        <v>502</v>
      </c>
      <c r="G31" s="212" t="s">
        <v>318</v>
      </c>
      <c r="H31" s="213">
        <v>3.65</v>
      </c>
      <c r="I31" s="213">
        <v>3.65</v>
      </c>
      <c r="J31" s="229"/>
      <c r="K31" s="225"/>
      <c r="L31" s="213"/>
      <c r="M31" s="213">
        <v>3.65</v>
      </c>
      <c r="N31" s="230"/>
      <c r="O31" s="227"/>
      <c r="P31" s="228"/>
      <c r="Q31" s="227"/>
      <c r="R31" s="227"/>
      <c r="S31" s="230"/>
      <c r="T31" s="227"/>
      <c r="U31" s="240"/>
      <c r="V31" s="241"/>
      <c r="W31" s="241"/>
    </row>
    <row r="32" s="199" customFormat="1" ht="24" hidden="1" spans="1:23">
      <c r="A32" s="214"/>
      <c r="B32" s="215"/>
      <c r="C32" s="215"/>
      <c r="D32" s="211" t="s">
        <v>162</v>
      </c>
      <c r="E32" s="212" t="s">
        <v>503</v>
      </c>
      <c r="F32" s="212" t="s">
        <v>504</v>
      </c>
      <c r="G32" s="212" t="s">
        <v>326</v>
      </c>
      <c r="H32" s="213">
        <v>0.07</v>
      </c>
      <c r="I32" s="213">
        <v>0.07</v>
      </c>
      <c r="J32" s="229"/>
      <c r="K32" s="225"/>
      <c r="L32" s="213"/>
      <c r="M32" s="213">
        <v>0.07</v>
      </c>
      <c r="N32" s="230"/>
      <c r="O32" s="227"/>
      <c r="P32" s="228"/>
      <c r="Q32" s="227"/>
      <c r="R32" s="227"/>
      <c r="S32" s="230"/>
      <c r="T32" s="227"/>
      <c r="U32" s="240"/>
      <c r="V32" s="241"/>
      <c r="W32" s="241"/>
    </row>
    <row r="33" s="199" customFormat="1" ht="24" hidden="1" spans="1:23">
      <c r="A33" s="214"/>
      <c r="B33" s="211" t="s">
        <v>526</v>
      </c>
      <c r="C33" s="211" t="s">
        <v>300</v>
      </c>
      <c r="D33" s="211" t="s">
        <v>195</v>
      </c>
      <c r="E33" s="212" t="s">
        <v>300</v>
      </c>
      <c r="F33" s="212" t="s">
        <v>506</v>
      </c>
      <c r="G33" s="212" t="s">
        <v>300</v>
      </c>
      <c r="H33" s="213">
        <v>4.17</v>
      </c>
      <c r="I33" s="213">
        <v>4.17</v>
      </c>
      <c r="J33" s="229"/>
      <c r="K33" s="225"/>
      <c r="L33" s="213"/>
      <c r="M33" s="213">
        <v>4.17</v>
      </c>
      <c r="N33" s="230"/>
      <c r="O33" s="227"/>
      <c r="P33" s="228"/>
      <c r="Q33" s="227"/>
      <c r="R33" s="227"/>
      <c r="S33" s="230"/>
      <c r="T33" s="227"/>
      <c r="U33" s="240"/>
      <c r="V33" s="241"/>
      <c r="W33" s="241"/>
    </row>
    <row r="34" s="199" customFormat="1" ht="24" hidden="1" spans="1:23">
      <c r="A34" s="214"/>
      <c r="B34" s="211" t="s">
        <v>527</v>
      </c>
      <c r="C34" s="211" t="s">
        <v>303</v>
      </c>
      <c r="D34" s="211" t="s">
        <v>128</v>
      </c>
      <c r="E34" s="212" t="s">
        <v>524</v>
      </c>
      <c r="F34" s="212" t="s">
        <v>511</v>
      </c>
      <c r="G34" s="212" t="s">
        <v>405</v>
      </c>
      <c r="H34" s="213">
        <v>43.66</v>
      </c>
      <c r="I34" s="213">
        <v>43.66</v>
      </c>
      <c r="J34" s="229"/>
      <c r="K34" s="225"/>
      <c r="L34" s="213"/>
      <c r="M34" s="213">
        <v>43.66</v>
      </c>
      <c r="N34" s="230"/>
      <c r="O34" s="227"/>
      <c r="P34" s="228"/>
      <c r="Q34" s="227"/>
      <c r="R34" s="227"/>
      <c r="S34" s="230"/>
      <c r="T34" s="227"/>
      <c r="U34" s="240"/>
      <c r="V34" s="241"/>
      <c r="W34" s="241"/>
    </row>
    <row r="35" s="199" customFormat="1" ht="24" hidden="1" spans="1:23">
      <c r="A35" s="214"/>
      <c r="B35" s="211" t="s">
        <v>528</v>
      </c>
      <c r="C35" s="211" t="s">
        <v>513</v>
      </c>
      <c r="D35" s="211" t="s">
        <v>128</v>
      </c>
      <c r="E35" s="212" t="s">
        <v>524</v>
      </c>
      <c r="F35" s="212" t="s">
        <v>514</v>
      </c>
      <c r="G35" s="212" t="s">
        <v>387</v>
      </c>
      <c r="H35" s="213">
        <v>3.6</v>
      </c>
      <c r="I35" s="213">
        <v>3.6</v>
      </c>
      <c r="J35" s="229"/>
      <c r="K35" s="225"/>
      <c r="L35" s="213"/>
      <c r="M35" s="213">
        <v>3.6</v>
      </c>
      <c r="N35" s="230"/>
      <c r="O35" s="227"/>
      <c r="P35" s="228"/>
      <c r="Q35" s="227"/>
      <c r="R35" s="227"/>
      <c r="S35" s="230"/>
      <c r="T35" s="227"/>
      <c r="U35" s="240"/>
      <c r="V35" s="241"/>
      <c r="W35" s="241"/>
    </row>
    <row r="36" s="199" customFormat="1" ht="24" hidden="1" spans="1:23">
      <c r="A36" s="214"/>
      <c r="B36" s="211" t="s">
        <v>529</v>
      </c>
      <c r="C36" s="211" t="s">
        <v>516</v>
      </c>
      <c r="D36" s="211" t="s">
        <v>128</v>
      </c>
      <c r="E36" s="212" t="s">
        <v>524</v>
      </c>
      <c r="F36" s="212" t="s">
        <v>517</v>
      </c>
      <c r="G36" s="212" t="s">
        <v>337</v>
      </c>
      <c r="H36" s="213">
        <v>1.2</v>
      </c>
      <c r="I36" s="213">
        <v>1.2</v>
      </c>
      <c r="J36" s="229"/>
      <c r="K36" s="225"/>
      <c r="L36" s="213"/>
      <c r="M36" s="213">
        <v>1.2</v>
      </c>
      <c r="N36" s="230"/>
      <c r="O36" s="227"/>
      <c r="P36" s="228"/>
      <c r="Q36" s="227"/>
      <c r="R36" s="227"/>
      <c r="S36" s="230"/>
      <c r="T36" s="227"/>
      <c r="U36" s="240"/>
      <c r="V36" s="241"/>
      <c r="W36" s="241"/>
    </row>
    <row r="37" s="199" customFormat="1" ht="12.5" hidden="1" spans="1:23">
      <c r="A37" s="214"/>
      <c r="B37" s="215"/>
      <c r="C37" s="215"/>
      <c r="D37" s="211" t="s">
        <v>128</v>
      </c>
      <c r="E37" s="215"/>
      <c r="F37" s="212" t="s">
        <v>518</v>
      </c>
      <c r="G37" s="212" t="s">
        <v>316</v>
      </c>
      <c r="H37" s="213">
        <v>0.21</v>
      </c>
      <c r="I37" s="213">
        <v>0.21</v>
      </c>
      <c r="J37" s="229"/>
      <c r="K37" s="225"/>
      <c r="L37" s="213"/>
      <c r="M37" s="213">
        <v>0.21</v>
      </c>
      <c r="N37" s="230"/>
      <c r="O37" s="227"/>
      <c r="P37" s="228"/>
      <c r="Q37" s="227"/>
      <c r="R37" s="227"/>
      <c r="S37" s="230"/>
      <c r="T37" s="227"/>
      <c r="U37" s="240"/>
      <c r="V37" s="241"/>
      <c r="W37" s="241"/>
    </row>
    <row r="38" s="199" customFormat="1" ht="12.5" hidden="1" spans="1:23">
      <c r="A38" s="214"/>
      <c r="B38" s="215"/>
      <c r="C38" s="215"/>
      <c r="D38" s="211" t="s">
        <v>128</v>
      </c>
      <c r="E38" s="215"/>
      <c r="F38" s="212" t="s">
        <v>519</v>
      </c>
      <c r="G38" s="212" t="s">
        <v>381</v>
      </c>
      <c r="H38" s="213">
        <v>0.35</v>
      </c>
      <c r="I38" s="213">
        <v>0.35</v>
      </c>
      <c r="J38" s="229"/>
      <c r="K38" s="225"/>
      <c r="L38" s="213"/>
      <c r="M38" s="213">
        <v>0.35</v>
      </c>
      <c r="N38" s="230"/>
      <c r="O38" s="227"/>
      <c r="P38" s="228"/>
      <c r="Q38" s="227"/>
      <c r="R38" s="227"/>
      <c r="S38" s="230"/>
      <c r="T38" s="227"/>
      <c r="U38" s="240"/>
      <c r="V38" s="241"/>
      <c r="W38" s="241"/>
    </row>
    <row r="39" s="199" customFormat="1" ht="24" hidden="1" spans="1:23">
      <c r="A39" s="211" t="s">
        <v>530</v>
      </c>
      <c r="B39" s="211" t="s">
        <v>531</v>
      </c>
      <c r="C39" s="211" t="s">
        <v>492</v>
      </c>
      <c r="D39" s="211" t="s">
        <v>115</v>
      </c>
      <c r="E39" s="212" t="s">
        <v>524</v>
      </c>
      <c r="F39" s="212" t="s">
        <v>494</v>
      </c>
      <c r="G39" s="212" t="s">
        <v>295</v>
      </c>
      <c r="H39" s="213">
        <v>4.11</v>
      </c>
      <c r="I39" s="213">
        <v>4.11</v>
      </c>
      <c r="J39" s="229"/>
      <c r="K39" s="225"/>
      <c r="L39" s="213"/>
      <c r="M39" s="213">
        <v>4.11</v>
      </c>
      <c r="N39" s="230"/>
      <c r="O39" s="227"/>
      <c r="P39" s="228"/>
      <c r="Q39" s="227"/>
      <c r="R39" s="227"/>
      <c r="S39" s="230"/>
      <c r="T39" s="227"/>
      <c r="U39" s="240"/>
      <c r="V39" s="241"/>
      <c r="W39" s="241"/>
    </row>
    <row r="40" s="199" customFormat="1" ht="12.5" hidden="1" spans="1:23">
      <c r="A40" s="214"/>
      <c r="B40" s="215"/>
      <c r="C40" s="215"/>
      <c r="D40" s="212" t="s">
        <v>115</v>
      </c>
      <c r="E40" s="215"/>
      <c r="F40" s="212" t="s">
        <v>495</v>
      </c>
      <c r="G40" s="212" t="s">
        <v>298</v>
      </c>
      <c r="H40" s="213">
        <v>6.91</v>
      </c>
      <c r="I40" s="213">
        <v>6.91</v>
      </c>
      <c r="J40" s="229"/>
      <c r="K40" s="225"/>
      <c r="L40" s="213"/>
      <c r="M40" s="213">
        <v>6.91</v>
      </c>
      <c r="N40" s="230"/>
      <c r="O40" s="227"/>
      <c r="P40" s="228"/>
      <c r="Q40" s="227"/>
      <c r="R40" s="227"/>
      <c r="S40" s="230"/>
      <c r="T40" s="227"/>
      <c r="U40" s="240"/>
      <c r="V40" s="242"/>
      <c r="W40" s="242"/>
    </row>
    <row r="41" s="199" customFormat="1" ht="12.5" hidden="1" spans="1:23">
      <c r="A41" s="214"/>
      <c r="B41" s="215"/>
      <c r="C41" s="215"/>
      <c r="D41" s="212" t="s">
        <v>115</v>
      </c>
      <c r="E41" s="215"/>
      <c r="F41" s="212" t="s">
        <v>496</v>
      </c>
      <c r="G41" s="212" t="s">
        <v>301</v>
      </c>
      <c r="H41" s="213">
        <v>0.34</v>
      </c>
      <c r="I41" s="213">
        <v>0.34</v>
      </c>
      <c r="J41" s="229"/>
      <c r="K41" s="225"/>
      <c r="L41" s="213"/>
      <c r="M41" s="213">
        <v>0.34</v>
      </c>
      <c r="N41" s="230"/>
      <c r="O41" s="227"/>
      <c r="P41" s="228"/>
      <c r="Q41" s="227"/>
      <c r="R41" s="227"/>
      <c r="S41" s="230"/>
      <c r="T41" s="227"/>
      <c r="U41" s="240"/>
      <c r="V41" s="243"/>
      <c r="W41" s="243"/>
    </row>
    <row r="42" s="199" customFormat="1" ht="12.5" hidden="1" spans="1:23">
      <c r="A42" s="214"/>
      <c r="B42" s="215"/>
      <c r="C42" s="215"/>
      <c r="D42" s="212" t="s">
        <v>115</v>
      </c>
      <c r="E42" s="215"/>
      <c r="F42" s="212" t="s">
        <v>497</v>
      </c>
      <c r="G42" s="212" t="s">
        <v>309</v>
      </c>
      <c r="H42" s="213">
        <v>2.4</v>
      </c>
      <c r="I42" s="213">
        <v>2.4</v>
      </c>
      <c r="J42" s="229"/>
      <c r="K42" s="225"/>
      <c r="L42" s="213"/>
      <c r="M42" s="213">
        <v>2.4</v>
      </c>
      <c r="N42" s="230"/>
      <c r="O42" s="227"/>
      <c r="P42" s="228"/>
      <c r="Q42" s="227"/>
      <c r="R42" s="227"/>
      <c r="S42" s="230"/>
      <c r="T42" s="227"/>
      <c r="U42" s="240"/>
      <c r="V42" s="243"/>
      <c r="W42" s="243"/>
    </row>
    <row r="43" s="22" customFormat="1" ht="12.5" spans="1:23">
      <c r="A43" s="217"/>
      <c r="B43" s="218"/>
      <c r="C43" s="218"/>
      <c r="D43" s="219" t="s">
        <v>131</v>
      </c>
      <c r="E43" s="219" t="s">
        <v>524</v>
      </c>
      <c r="F43" s="219" t="s">
        <v>494</v>
      </c>
      <c r="G43" s="219" t="s">
        <v>295</v>
      </c>
      <c r="H43" s="220">
        <v>3.75</v>
      </c>
      <c r="I43" s="220">
        <v>3.75</v>
      </c>
      <c r="J43" s="231"/>
      <c r="K43" s="232"/>
      <c r="L43" s="233"/>
      <c r="M43" s="233">
        <v>3.75</v>
      </c>
      <c r="N43" s="234"/>
      <c r="O43" s="235"/>
      <c r="P43" s="151"/>
      <c r="Q43" s="235"/>
      <c r="R43" s="235"/>
      <c r="S43" s="234"/>
      <c r="T43" s="235"/>
      <c r="U43" s="244"/>
      <c r="V43" s="245"/>
      <c r="W43" s="245"/>
    </row>
    <row r="44" s="22" customFormat="1" ht="12.5" spans="1:23">
      <c r="A44" s="217"/>
      <c r="B44" s="218"/>
      <c r="C44" s="218"/>
      <c r="D44" s="219" t="s">
        <v>131</v>
      </c>
      <c r="E44" s="218"/>
      <c r="F44" s="219" t="s">
        <v>495</v>
      </c>
      <c r="G44" s="219" t="s">
        <v>298</v>
      </c>
      <c r="H44" s="220">
        <v>6.5</v>
      </c>
      <c r="I44" s="220">
        <v>6.5</v>
      </c>
      <c r="J44" s="231"/>
      <c r="K44" s="232"/>
      <c r="L44" s="233"/>
      <c r="M44" s="233">
        <v>6.5</v>
      </c>
      <c r="N44" s="234"/>
      <c r="O44" s="235"/>
      <c r="P44" s="151"/>
      <c r="Q44" s="235"/>
      <c r="R44" s="235"/>
      <c r="S44" s="234"/>
      <c r="T44" s="235"/>
      <c r="U44" s="244"/>
      <c r="V44" s="245"/>
      <c r="W44" s="245"/>
    </row>
    <row r="45" s="22" customFormat="1" ht="12.5" spans="1:23">
      <c r="A45" s="217"/>
      <c r="B45" s="218"/>
      <c r="C45" s="218"/>
      <c r="D45" s="219" t="s">
        <v>131</v>
      </c>
      <c r="E45" s="218"/>
      <c r="F45" s="219" t="s">
        <v>496</v>
      </c>
      <c r="G45" s="219" t="s">
        <v>301</v>
      </c>
      <c r="H45" s="220">
        <v>0.31</v>
      </c>
      <c r="I45" s="220">
        <v>0.31</v>
      </c>
      <c r="J45" s="231"/>
      <c r="K45" s="232"/>
      <c r="L45" s="233"/>
      <c r="M45" s="233">
        <v>0.31</v>
      </c>
      <c r="N45" s="234"/>
      <c r="O45" s="235"/>
      <c r="P45" s="151"/>
      <c r="Q45" s="235"/>
      <c r="R45" s="235"/>
      <c r="S45" s="234"/>
      <c r="T45" s="235"/>
      <c r="U45" s="244"/>
      <c r="V45" s="245"/>
      <c r="W45" s="245"/>
    </row>
    <row r="46" s="22" customFormat="1" ht="12.5" spans="1:23">
      <c r="A46" s="217"/>
      <c r="B46" s="218"/>
      <c r="C46" s="218"/>
      <c r="D46" s="219" t="s">
        <v>131</v>
      </c>
      <c r="E46" s="218"/>
      <c r="F46" s="219" t="s">
        <v>497</v>
      </c>
      <c r="G46" s="219" t="s">
        <v>309</v>
      </c>
      <c r="H46" s="220">
        <v>2.4</v>
      </c>
      <c r="I46" s="220">
        <v>2.4</v>
      </c>
      <c r="J46" s="231"/>
      <c r="K46" s="232"/>
      <c r="L46" s="233"/>
      <c r="M46" s="233">
        <v>2.4</v>
      </c>
      <c r="N46" s="234"/>
      <c r="O46" s="235"/>
      <c r="P46" s="151"/>
      <c r="Q46" s="235"/>
      <c r="R46" s="235"/>
      <c r="S46" s="234"/>
      <c r="T46" s="235"/>
      <c r="U46" s="244"/>
      <c r="V46" s="245"/>
      <c r="W46" s="245"/>
    </row>
    <row r="47" s="199" customFormat="1" ht="24" hidden="1" spans="1:23">
      <c r="A47" s="214"/>
      <c r="B47" s="212" t="s">
        <v>532</v>
      </c>
      <c r="C47" s="212" t="s">
        <v>297</v>
      </c>
      <c r="D47" s="212" t="s">
        <v>150</v>
      </c>
      <c r="E47" s="212" t="s">
        <v>499</v>
      </c>
      <c r="F47" s="212" t="s">
        <v>500</v>
      </c>
      <c r="G47" s="212" t="s">
        <v>312</v>
      </c>
      <c r="H47" s="213">
        <v>3.04</v>
      </c>
      <c r="I47" s="213">
        <v>3.04</v>
      </c>
      <c r="J47" s="229"/>
      <c r="K47" s="225"/>
      <c r="L47" s="213"/>
      <c r="M47" s="213">
        <v>3.04</v>
      </c>
      <c r="N47" s="230"/>
      <c r="O47" s="227"/>
      <c r="P47" s="228"/>
      <c r="Q47" s="227"/>
      <c r="R47" s="227"/>
      <c r="S47" s="230"/>
      <c r="T47" s="227"/>
      <c r="U47" s="240"/>
      <c r="V47" s="243"/>
      <c r="W47" s="243"/>
    </row>
    <row r="48" s="199" customFormat="1" ht="24" hidden="1" spans="1:23">
      <c r="A48" s="214"/>
      <c r="B48" s="215"/>
      <c r="C48" s="215"/>
      <c r="D48" s="212" t="s">
        <v>160</v>
      </c>
      <c r="E48" s="212" t="s">
        <v>501</v>
      </c>
      <c r="F48" s="212" t="s">
        <v>502</v>
      </c>
      <c r="G48" s="212" t="s">
        <v>318</v>
      </c>
      <c r="H48" s="213">
        <v>1.92</v>
      </c>
      <c r="I48" s="213">
        <v>1.92</v>
      </c>
      <c r="J48" s="229"/>
      <c r="K48" s="225"/>
      <c r="L48" s="213"/>
      <c r="M48" s="213">
        <v>1.92</v>
      </c>
      <c r="N48" s="230"/>
      <c r="O48" s="227"/>
      <c r="P48" s="228"/>
      <c r="Q48" s="227"/>
      <c r="R48" s="227"/>
      <c r="S48" s="230"/>
      <c r="T48" s="227"/>
      <c r="U48" s="240"/>
      <c r="V48" s="243"/>
      <c r="W48" s="243"/>
    </row>
    <row r="49" s="199" customFormat="1" ht="24" hidden="1" spans="1:23">
      <c r="A49" s="214"/>
      <c r="B49" s="215"/>
      <c r="C49" s="215"/>
      <c r="D49" s="212" t="s">
        <v>162</v>
      </c>
      <c r="E49" s="212" t="s">
        <v>503</v>
      </c>
      <c r="F49" s="212" t="s">
        <v>504</v>
      </c>
      <c r="G49" s="212" t="s">
        <v>326</v>
      </c>
      <c r="H49" s="213">
        <v>0.04</v>
      </c>
      <c r="I49" s="213">
        <v>0.04</v>
      </c>
      <c r="J49" s="229"/>
      <c r="K49" s="225"/>
      <c r="L49" s="213"/>
      <c r="M49" s="213">
        <v>0.04</v>
      </c>
      <c r="N49" s="230"/>
      <c r="O49" s="227"/>
      <c r="P49" s="228"/>
      <c r="Q49" s="227"/>
      <c r="R49" s="227"/>
      <c r="S49" s="230"/>
      <c r="T49" s="227"/>
      <c r="U49" s="240"/>
      <c r="V49" s="243"/>
      <c r="W49" s="243"/>
    </row>
    <row r="50" s="199" customFormat="1" ht="24" hidden="1" spans="1:23">
      <c r="A50" s="214"/>
      <c r="B50" s="212" t="s">
        <v>533</v>
      </c>
      <c r="C50" s="212" t="s">
        <v>300</v>
      </c>
      <c r="D50" s="212" t="s">
        <v>195</v>
      </c>
      <c r="E50" s="212" t="s">
        <v>300</v>
      </c>
      <c r="F50" s="212" t="s">
        <v>506</v>
      </c>
      <c r="G50" s="212" t="s">
        <v>300</v>
      </c>
      <c r="H50" s="213">
        <v>2.2</v>
      </c>
      <c r="I50" s="213">
        <v>2.2</v>
      </c>
      <c r="J50" s="229"/>
      <c r="K50" s="225"/>
      <c r="L50" s="213"/>
      <c r="M50" s="213">
        <v>2.2</v>
      </c>
      <c r="N50" s="230"/>
      <c r="O50" s="227"/>
      <c r="P50" s="228"/>
      <c r="Q50" s="227"/>
      <c r="R50" s="227"/>
      <c r="S50" s="230"/>
      <c r="T50" s="227"/>
      <c r="U50" s="240"/>
      <c r="V50" s="243"/>
      <c r="W50" s="243"/>
    </row>
    <row r="51" s="199" customFormat="1" ht="24" hidden="1" spans="1:23">
      <c r="A51" s="214"/>
      <c r="B51" s="212" t="s">
        <v>534</v>
      </c>
      <c r="C51" s="212" t="s">
        <v>513</v>
      </c>
      <c r="D51" s="212" t="s">
        <v>115</v>
      </c>
      <c r="E51" s="212" t="s">
        <v>524</v>
      </c>
      <c r="F51" s="212" t="s">
        <v>514</v>
      </c>
      <c r="G51" s="212" t="s">
        <v>387</v>
      </c>
      <c r="H51" s="213">
        <v>0.9</v>
      </c>
      <c r="I51" s="213">
        <v>0.9</v>
      </c>
      <c r="J51" s="229"/>
      <c r="K51" s="225"/>
      <c r="L51" s="213"/>
      <c r="M51" s="213">
        <v>0.9</v>
      </c>
      <c r="N51" s="230"/>
      <c r="O51" s="227"/>
      <c r="P51" s="228"/>
      <c r="Q51" s="227"/>
      <c r="R51" s="227"/>
      <c r="S51" s="230"/>
      <c r="T51" s="227"/>
      <c r="U51" s="240"/>
      <c r="V51" s="243"/>
      <c r="W51" s="243"/>
    </row>
    <row r="52" s="22" customFormat="1" ht="12.5" spans="1:23">
      <c r="A52" s="217"/>
      <c r="B52" s="218"/>
      <c r="C52" s="218"/>
      <c r="D52" s="219" t="s">
        <v>131</v>
      </c>
      <c r="E52" s="219" t="s">
        <v>524</v>
      </c>
      <c r="F52" s="219" t="s">
        <v>514</v>
      </c>
      <c r="G52" s="219" t="s">
        <v>387</v>
      </c>
      <c r="H52" s="220">
        <v>0.9</v>
      </c>
      <c r="I52" s="220">
        <v>0.9</v>
      </c>
      <c r="J52" s="231"/>
      <c r="K52" s="232"/>
      <c r="L52" s="233"/>
      <c r="M52" s="233">
        <v>0.9</v>
      </c>
      <c r="N52" s="234"/>
      <c r="O52" s="235"/>
      <c r="P52" s="151"/>
      <c r="Q52" s="235"/>
      <c r="R52" s="235"/>
      <c r="S52" s="234"/>
      <c r="T52" s="235"/>
      <c r="U52" s="244"/>
      <c r="V52" s="245"/>
      <c r="W52" s="245"/>
    </row>
    <row r="53" s="199" customFormat="1" ht="24" hidden="1" spans="1:23">
      <c r="A53" s="214"/>
      <c r="B53" s="212" t="s">
        <v>535</v>
      </c>
      <c r="C53" s="212" t="s">
        <v>516</v>
      </c>
      <c r="D53" s="212" t="s">
        <v>115</v>
      </c>
      <c r="E53" s="212" t="s">
        <v>524</v>
      </c>
      <c r="F53" s="212" t="s">
        <v>517</v>
      </c>
      <c r="G53" s="212" t="s">
        <v>337</v>
      </c>
      <c r="H53" s="213">
        <v>0.3</v>
      </c>
      <c r="I53" s="213">
        <v>0.3</v>
      </c>
      <c r="J53" s="229"/>
      <c r="K53" s="225"/>
      <c r="L53" s="213"/>
      <c r="M53" s="213">
        <v>0.3</v>
      </c>
      <c r="N53" s="230"/>
      <c r="O53" s="227"/>
      <c r="P53" s="228"/>
      <c r="Q53" s="227"/>
      <c r="R53" s="227"/>
      <c r="S53" s="230"/>
      <c r="T53" s="227"/>
      <c r="U53" s="240"/>
      <c r="V53" s="243"/>
      <c r="W53" s="243"/>
    </row>
    <row r="54" s="199" customFormat="1" ht="12.5" hidden="1" spans="1:23">
      <c r="A54" s="214"/>
      <c r="B54" s="215"/>
      <c r="C54" s="215"/>
      <c r="D54" s="212" t="s">
        <v>115</v>
      </c>
      <c r="E54" s="215"/>
      <c r="F54" s="212" t="s">
        <v>518</v>
      </c>
      <c r="G54" s="212" t="s">
        <v>316</v>
      </c>
      <c r="H54" s="213">
        <v>0.06</v>
      </c>
      <c r="I54" s="213">
        <v>0.06</v>
      </c>
      <c r="J54" s="229"/>
      <c r="K54" s="225"/>
      <c r="L54" s="213"/>
      <c r="M54" s="213">
        <v>0.06</v>
      </c>
      <c r="N54" s="230"/>
      <c r="O54" s="227"/>
      <c r="P54" s="228"/>
      <c r="Q54" s="227"/>
      <c r="R54" s="227"/>
      <c r="S54" s="230"/>
      <c r="T54" s="227"/>
      <c r="U54" s="240"/>
      <c r="V54" s="243"/>
      <c r="W54" s="243"/>
    </row>
    <row r="55" s="199" customFormat="1" ht="12.5" hidden="1" spans="1:23">
      <c r="A55" s="214"/>
      <c r="B55" s="215"/>
      <c r="C55" s="215"/>
      <c r="D55" s="212" t="s">
        <v>115</v>
      </c>
      <c r="E55" s="215"/>
      <c r="F55" s="212" t="s">
        <v>519</v>
      </c>
      <c r="G55" s="212" t="s">
        <v>381</v>
      </c>
      <c r="H55" s="213">
        <v>0.1</v>
      </c>
      <c r="I55" s="213">
        <v>0.1</v>
      </c>
      <c r="J55" s="229"/>
      <c r="K55" s="225"/>
      <c r="L55" s="213"/>
      <c r="M55" s="213">
        <v>0.1</v>
      </c>
      <c r="N55" s="230"/>
      <c r="O55" s="227"/>
      <c r="P55" s="228"/>
      <c r="Q55" s="227"/>
      <c r="R55" s="227"/>
      <c r="S55" s="230"/>
      <c r="T55" s="227"/>
      <c r="U55" s="240"/>
      <c r="V55" s="243"/>
      <c r="W55" s="243"/>
    </row>
    <row r="56" s="22" customFormat="1" ht="12.5" spans="1:23">
      <c r="A56" s="217"/>
      <c r="B56" s="218"/>
      <c r="C56" s="218"/>
      <c r="D56" s="219" t="s">
        <v>131</v>
      </c>
      <c r="E56" s="219" t="s">
        <v>524</v>
      </c>
      <c r="F56" s="219" t="s">
        <v>517</v>
      </c>
      <c r="G56" s="219" t="s">
        <v>337</v>
      </c>
      <c r="H56" s="220">
        <v>0.3</v>
      </c>
      <c r="I56" s="220">
        <v>0.3</v>
      </c>
      <c r="J56" s="231"/>
      <c r="K56" s="232"/>
      <c r="L56" s="233"/>
      <c r="M56" s="233">
        <v>0.3</v>
      </c>
      <c r="N56" s="234"/>
      <c r="O56" s="235"/>
      <c r="P56" s="151"/>
      <c r="Q56" s="235"/>
      <c r="R56" s="235"/>
      <c r="S56" s="234"/>
      <c r="T56" s="235"/>
      <c r="U56" s="244"/>
      <c r="V56" s="245"/>
      <c r="W56" s="245"/>
    </row>
    <row r="57" s="22" customFormat="1" ht="12.5" spans="1:23">
      <c r="A57" s="217"/>
      <c r="B57" s="218"/>
      <c r="C57" s="218"/>
      <c r="D57" s="219" t="s">
        <v>131</v>
      </c>
      <c r="E57" s="218"/>
      <c r="F57" s="219" t="s">
        <v>518</v>
      </c>
      <c r="G57" s="219" t="s">
        <v>316</v>
      </c>
      <c r="H57" s="220">
        <v>0.06</v>
      </c>
      <c r="I57" s="220">
        <v>0.06</v>
      </c>
      <c r="J57" s="231"/>
      <c r="K57" s="232"/>
      <c r="L57" s="233"/>
      <c r="M57" s="233">
        <v>0.06</v>
      </c>
      <c r="N57" s="234"/>
      <c r="O57" s="235"/>
      <c r="P57" s="151"/>
      <c r="Q57" s="235"/>
      <c r="R57" s="235"/>
      <c r="S57" s="234"/>
      <c r="T57" s="235"/>
      <c r="U57" s="244"/>
      <c r="V57" s="245"/>
      <c r="W57" s="245"/>
    </row>
    <row r="58" s="22" customFormat="1" ht="12.5" spans="1:23">
      <c r="A58" s="217"/>
      <c r="B58" s="218"/>
      <c r="C58" s="218"/>
      <c r="D58" s="219" t="s">
        <v>131</v>
      </c>
      <c r="E58" s="218"/>
      <c r="F58" s="219" t="s">
        <v>519</v>
      </c>
      <c r="G58" s="219" t="s">
        <v>381</v>
      </c>
      <c r="H58" s="220">
        <v>0.09</v>
      </c>
      <c r="I58" s="220">
        <v>0.09</v>
      </c>
      <c r="J58" s="231"/>
      <c r="K58" s="232"/>
      <c r="L58" s="233"/>
      <c r="M58" s="233">
        <v>0.09</v>
      </c>
      <c r="N58" s="234"/>
      <c r="O58" s="235"/>
      <c r="P58" s="151"/>
      <c r="Q58" s="235"/>
      <c r="R58" s="235"/>
      <c r="S58" s="234"/>
      <c r="T58" s="235"/>
      <c r="U58" s="244"/>
      <c r="V58" s="245"/>
      <c r="W58" s="245"/>
    </row>
    <row r="59" s="199" customFormat="1" ht="24" hidden="1" spans="1:23">
      <c r="A59" s="212" t="s">
        <v>536</v>
      </c>
      <c r="B59" s="212" t="s">
        <v>537</v>
      </c>
      <c r="C59" s="212" t="s">
        <v>492</v>
      </c>
      <c r="D59" s="212" t="s">
        <v>119</v>
      </c>
      <c r="E59" s="212" t="s">
        <v>524</v>
      </c>
      <c r="F59" s="212" t="s">
        <v>494</v>
      </c>
      <c r="G59" s="212" t="s">
        <v>295</v>
      </c>
      <c r="H59" s="213">
        <v>64.62</v>
      </c>
      <c r="I59" s="213">
        <v>64.62</v>
      </c>
      <c r="J59" s="229"/>
      <c r="K59" s="225"/>
      <c r="L59" s="213"/>
      <c r="M59" s="213">
        <v>64.62</v>
      </c>
      <c r="N59" s="230"/>
      <c r="O59" s="227"/>
      <c r="P59" s="228"/>
      <c r="Q59" s="227"/>
      <c r="R59" s="227"/>
      <c r="S59" s="230"/>
      <c r="T59" s="227"/>
      <c r="U59" s="240"/>
      <c r="V59" s="243"/>
      <c r="W59" s="243"/>
    </row>
    <row r="60" s="199" customFormat="1" ht="12.5" hidden="1" spans="1:23">
      <c r="A60" s="214"/>
      <c r="B60" s="215"/>
      <c r="C60" s="215"/>
      <c r="D60" s="212" t="s">
        <v>119</v>
      </c>
      <c r="E60" s="215"/>
      <c r="F60" s="212" t="s">
        <v>495</v>
      </c>
      <c r="G60" s="212" t="s">
        <v>298</v>
      </c>
      <c r="H60" s="213">
        <v>113.62</v>
      </c>
      <c r="I60" s="213">
        <v>113.62</v>
      </c>
      <c r="J60" s="229"/>
      <c r="K60" s="225"/>
      <c r="L60" s="213"/>
      <c r="M60" s="213">
        <v>113.62</v>
      </c>
      <c r="N60" s="230"/>
      <c r="O60" s="227"/>
      <c r="P60" s="228"/>
      <c r="Q60" s="227"/>
      <c r="R60" s="227"/>
      <c r="S60" s="230"/>
      <c r="T60" s="227"/>
      <c r="U60" s="240"/>
      <c r="V60" s="243"/>
      <c r="W60" s="243"/>
    </row>
    <row r="61" s="199" customFormat="1" ht="12.5" hidden="1" spans="1:23">
      <c r="A61" s="214"/>
      <c r="B61" s="215"/>
      <c r="C61" s="215"/>
      <c r="D61" s="212" t="s">
        <v>119</v>
      </c>
      <c r="E61" s="215"/>
      <c r="F61" s="212" t="s">
        <v>496</v>
      </c>
      <c r="G61" s="212" t="s">
        <v>301</v>
      </c>
      <c r="H61" s="213">
        <v>5.39</v>
      </c>
      <c r="I61" s="213">
        <v>5.39</v>
      </c>
      <c r="J61" s="229"/>
      <c r="K61" s="225"/>
      <c r="L61" s="213"/>
      <c r="M61" s="213">
        <v>5.39</v>
      </c>
      <c r="N61" s="230"/>
      <c r="O61" s="227"/>
      <c r="P61" s="228"/>
      <c r="Q61" s="227"/>
      <c r="R61" s="227"/>
      <c r="S61" s="230"/>
      <c r="T61" s="227"/>
      <c r="U61" s="240"/>
      <c r="V61" s="243"/>
      <c r="W61" s="243"/>
    </row>
    <row r="62" s="199" customFormat="1" ht="12.5" hidden="1" spans="1:23">
      <c r="A62" s="214"/>
      <c r="B62" s="215"/>
      <c r="C62" s="215"/>
      <c r="D62" s="212" t="s">
        <v>119</v>
      </c>
      <c r="E62" s="215"/>
      <c r="F62" s="212" t="s">
        <v>497</v>
      </c>
      <c r="G62" s="212" t="s">
        <v>309</v>
      </c>
      <c r="H62" s="213">
        <v>43.2</v>
      </c>
      <c r="I62" s="213">
        <v>43.2</v>
      </c>
      <c r="J62" s="229"/>
      <c r="K62" s="225"/>
      <c r="L62" s="213"/>
      <c r="M62" s="213">
        <v>43.2</v>
      </c>
      <c r="N62" s="230"/>
      <c r="O62" s="227"/>
      <c r="P62" s="228"/>
      <c r="Q62" s="227"/>
      <c r="R62" s="227"/>
      <c r="S62" s="230"/>
      <c r="T62" s="227"/>
      <c r="U62" s="240"/>
      <c r="V62" s="243"/>
      <c r="W62" s="243"/>
    </row>
    <row r="63" s="199" customFormat="1" ht="24" hidden="1" spans="1:23">
      <c r="A63" s="214"/>
      <c r="B63" s="212" t="s">
        <v>538</v>
      </c>
      <c r="C63" s="212" t="s">
        <v>297</v>
      </c>
      <c r="D63" s="212" t="s">
        <v>150</v>
      </c>
      <c r="E63" s="212" t="s">
        <v>499</v>
      </c>
      <c r="F63" s="212" t="s">
        <v>500</v>
      </c>
      <c r="G63" s="212" t="s">
        <v>312</v>
      </c>
      <c r="H63" s="213">
        <v>25.74</v>
      </c>
      <c r="I63" s="213">
        <v>25.74</v>
      </c>
      <c r="J63" s="229"/>
      <c r="K63" s="225"/>
      <c r="L63" s="213"/>
      <c r="M63" s="213">
        <v>25.74</v>
      </c>
      <c r="N63" s="230"/>
      <c r="O63" s="227"/>
      <c r="P63" s="228"/>
      <c r="Q63" s="227"/>
      <c r="R63" s="227"/>
      <c r="S63" s="230"/>
      <c r="T63" s="227"/>
      <c r="U63" s="240"/>
      <c r="V63" s="243"/>
      <c r="W63" s="243"/>
    </row>
    <row r="64" s="199" customFormat="1" ht="24" hidden="1" spans="1:23">
      <c r="A64" s="214"/>
      <c r="B64" s="215"/>
      <c r="C64" s="215"/>
      <c r="D64" s="212" t="s">
        <v>160</v>
      </c>
      <c r="E64" s="212" t="s">
        <v>501</v>
      </c>
      <c r="F64" s="212" t="s">
        <v>502</v>
      </c>
      <c r="G64" s="212" t="s">
        <v>318</v>
      </c>
      <c r="H64" s="213">
        <v>16.33</v>
      </c>
      <c r="I64" s="213">
        <v>16.33</v>
      </c>
      <c r="J64" s="229"/>
      <c r="K64" s="225"/>
      <c r="L64" s="213"/>
      <c r="M64" s="213">
        <v>16.33</v>
      </c>
      <c r="N64" s="230"/>
      <c r="O64" s="227"/>
      <c r="P64" s="228"/>
      <c r="Q64" s="227"/>
      <c r="R64" s="227"/>
      <c r="S64" s="230"/>
      <c r="T64" s="227"/>
      <c r="U64" s="240"/>
      <c r="V64" s="243"/>
      <c r="W64" s="243"/>
    </row>
    <row r="65" s="199" customFormat="1" ht="24" hidden="1" spans="1:23">
      <c r="A65" s="214"/>
      <c r="B65" s="215"/>
      <c r="C65" s="215"/>
      <c r="D65" s="212" t="s">
        <v>162</v>
      </c>
      <c r="E65" s="212" t="s">
        <v>503</v>
      </c>
      <c r="F65" s="212" t="s">
        <v>504</v>
      </c>
      <c r="G65" s="212" t="s">
        <v>326</v>
      </c>
      <c r="H65" s="213">
        <v>0.31</v>
      </c>
      <c r="I65" s="213">
        <v>0.31</v>
      </c>
      <c r="J65" s="229"/>
      <c r="K65" s="225"/>
      <c r="L65" s="213"/>
      <c r="M65" s="213">
        <v>0.31</v>
      </c>
      <c r="N65" s="230"/>
      <c r="O65" s="227"/>
      <c r="P65" s="228"/>
      <c r="Q65" s="227"/>
      <c r="R65" s="227"/>
      <c r="S65" s="230"/>
      <c r="T65" s="227"/>
      <c r="U65" s="240"/>
      <c r="V65" s="243"/>
      <c r="W65" s="243"/>
    </row>
    <row r="66" s="199" customFormat="1" ht="24" hidden="1" spans="1:23">
      <c r="A66" s="214"/>
      <c r="B66" s="212" t="s">
        <v>539</v>
      </c>
      <c r="C66" s="212" t="s">
        <v>300</v>
      </c>
      <c r="D66" s="212" t="s">
        <v>195</v>
      </c>
      <c r="E66" s="212" t="s">
        <v>300</v>
      </c>
      <c r="F66" s="212" t="s">
        <v>506</v>
      </c>
      <c r="G66" s="212" t="s">
        <v>300</v>
      </c>
      <c r="H66" s="213">
        <v>18.66</v>
      </c>
      <c r="I66" s="213">
        <v>18.66</v>
      </c>
      <c r="J66" s="229"/>
      <c r="K66" s="225"/>
      <c r="L66" s="213"/>
      <c r="M66" s="213">
        <v>18.66</v>
      </c>
      <c r="N66" s="230"/>
      <c r="O66" s="227"/>
      <c r="P66" s="228"/>
      <c r="Q66" s="227"/>
      <c r="R66" s="227"/>
      <c r="S66" s="230"/>
      <c r="T66" s="227"/>
      <c r="U66" s="240"/>
      <c r="V66" s="243"/>
      <c r="W66" s="243"/>
    </row>
    <row r="67" s="199" customFormat="1" ht="24" hidden="1" spans="1:23">
      <c r="A67" s="214"/>
      <c r="B67" s="212" t="s">
        <v>540</v>
      </c>
      <c r="C67" s="212" t="s">
        <v>395</v>
      </c>
      <c r="D67" s="212" t="s">
        <v>146</v>
      </c>
      <c r="E67" s="212" t="s">
        <v>508</v>
      </c>
      <c r="F67" s="212" t="s">
        <v>509</v>
      </c>
      <c r="G67" s="212" t="s">
        <v>399</v>
      </c>
      <c r="H67" s="213">
        <v>19.01</v>
      </c>
      <c r="I67" s="213">
        <v>19.01</v>
      </c>
      <c r="J67" s="229"/>
      <c r="K67" s="225"/>
      <c r="L67" s="213"/>
      <c r="M67" s="213">
        <v>19.01</v>
      </c>
      <c r="N67" s="230"/>
      <c r="O67" s="227"/>
      <c r="P67" s="228"/>
      <c r="Q67" s="227"/>
      <c r="R67" s="227"/>
      <c r="S67" s="230"/>
      <c r="T67" s="227"/>
      <c r="U67" s="240"/>
      <c r="V67" s="243"/>
      <c r="W67" s="243"/>
    </row>
    <row r="68" s="199" customFormat="1" ht="24" hidden="1" spans="1:23">
      <c r="A68" s="214"/>
      <c r="B68" s="212" t="s">
        <v>541</v>
      </c>
      <c r="C68" s="212" t="s">
        <v>303</v>
      </c>
      <c r="D68" s="212" t="s">
        <v>115</v>
      </c>
      <c r="E68" s="212" t="s">
        <v>524</v>
      </c>
      <c r="F68" s="212" t="s">
        <v>511</v>
      </c>
      <c r="G68" s="212" t="s">
        <v>405</v>
      </c>
      <c r="H68" s="213">
        <v>0.12</v>
      </c>
      <c r="I68" s="213">
        <v>0.12</v>
      </c>
      <c r="J68" s="229"/>
      <c r="K68" s="225"/>
      <c r="L68" s="213"/>
      <c r="M68" s="213">
        <v>0.12</v>
      </c>
      <c r="N68" s="230"/>
      <c r="O68" s="227"/>
      <c r="P68" s="228"/>
      <c r="Q68" s="227"/>
      <c r="R68" s="227"/>
      <c r="S68" s="230"/>
      <c r="T68" s="227"/>
      <c r="U68" s="240"/>
      <c r="V68" s="243"/>
      <c r="W68" s="243"/>
    </row>
    <row r="69" s="199" customFormat="1" ht="12.5" hidden="1" spans="1:23">
      <c r="A69" s="214"/>
      <c r="B69" s="215"/>
      <c r="C69" s="215"/>
      <c r="D69" s="212" t="s">
        <v>119</v>
      </c>
      <c r="E69" s="212" t="s">
        <v>524</v>
      </c>
      <c r="F69" s="212" t="s">
        <v>542</v>
      </c>
      <c r="G69" s="212" t="s">
        <v>303</v>
      </c>
      <c r="H69" s="213">
        <v>17.07</v>
      </c>
      <c r="I69" s="213">
        <v>17.07</v>
      </c>
      <c r="J69" s="229"/>
      <c r="K69" s="225"/>
      <c r="L69" s="213"/>
      <c r="M69" s="213">
        <v>17.07</v>
      </c>
      <c r="N69" s="230"/>
      <c r="O69" s="227"/>
      <c r="P69" s="228"/>
      <c r="Q69" s="227"/>
      <c r="R69" s="227"/>
      <c r="S69" s="230"/>
      <c r="T69" s="227"/>
      <c r="U69" s="240"/>
      <c r="V69" s="243"/>
      <c r="W69" s="243"/>
    </row>
    <row r="70" s="199" customFormat="1" ht="12.5" hidden="1" spans="1:23">
      <c r="A70" s="214"/>
      <c r="B70" s="215"/>
      <c r="C70" s="215"/>
      <c r="D70" s="212" t="s">
        <v>119</v>
      </c>
      <c r="E70" s="215"/>
      <c r="F70" s="212" t="s">
        <v>511</v>
      </c>
      <c r="G70" s="212" t="s">
        <v>405</v>
      </c>
      <c r="H70" s="213">
        <v>33.36</v>
      </c>
      <c r="I70" s="213">
        <v>33.36</v>
      </c>
      <c r="J70" s="229"/>
      <c r="K70" s="225"/>
      <c r="L70" s="213"/>
      <c r="M70" s="213">
        <v>33.36</v>
      </c>
      <c r="N70" s="230"/>
      <c r="O70" s="227"/>
      <c r="P70" s="228"/>
      <c r="Q70" s="227"/>
      <c r="R70" s="227"/>
      <c r="S70" s="230"/>
      <c r="T70" s="227"/>
      <c r="U70" s="240"/>
      <c r="V70" s="243"/>
      <c r="W70" s="243"/>
    </row>
    <row r="71" s="199" customFormat="1" ht="12.5" hidden="1" spans="1:23">
      <c r="A71" s="214"/>
      <c r="B71" s="215"/>
      <c r="C71" s="215"/>
      <c r="D71" s="212" t="s">
        <v>154</v>
      </c>
      <c r="E71" s="212" t="s">
        <v>543</v>
      </c>
      <c r="F71" s="212" t="s">
        <v>542</v>
      </c>
      <c r="G71" s="212" t="s">
        <v>303</v>
      </c>
      <c r="H71" s="213">
        <v>3.36</v>
      </c>
      <c r="I71" s="213">
        <v>3.36</v>
      </c>
      <c r="J71" s="229"/>
      <c r="K71" s="225"/>
      <c r="L71" s="213"/>
      <c r="M71" s="213">
        <v>3.36</v>
      </c>
      <c r="N71" s="230"/>
      <c r="O71" s="227"/>
      <c r="P71" s="228"/>
      <c r="Q71" s="227"/>
      <c r="R71" s="227"/>
      <c r="S71" s="230"/>
      <c r="T71" s="227"/>
      <c r="U71" s="240"/>
      <c r="V71" s="243"/>
      <c r="W71" s="243"/>
    </row>
    <row r="72" s="199" customFormat="1" ht="24" hidden="1" spans="1:23">
      <c r="A72" s="214"/>
      <c r="B72" s="215"/>
      <c r="C72" s="215"/>
      <c r="D72" s="212" t="s">
        <v>172</v>
      </c>
      <c r="E72" s="212" t="s">
        <v>544</v>
      </c>
      <c r="F72" s="212" t="s">
        <v>542</v>
      </c>
      <c r="G72" s="212" t="s">
        <v>303</v>
      </c>
      <c r="H72" s="213">
        <v>16.32</v>
      </c>
      <c r="I72" s="213">
        <v>16.32</v>
      </c>
      <c r="J72" s="229"/>
      <c r="K72" s="225"/>
      <c r="L72" s="213"/>
      <c r="M72" s="213">
        <v>16.32</v>
      </c>
      <c r="N72" s="230"/>
      <c r="O72" s="227"/>
      <c r="P72" s="228"/>
      <c r="Q72" s="227"/>
      <c r="R72" s="227"/>
      <c r="S72" s="230"/>
      <c r="T72" s="227"/>
      <c r="U72" s="240"/>
      <c r="V72" s="243"/>
      <c r="W72" s="243"/>
    </row>
    <row r="73" s="199" customFormat="1" ht="24" hidden="1" spans="1:23">
      <c r="A73" s="214"/>
      <c r="B73" s="215"/>
      <c r="C73" s="215"/>
      <c r="D73" s="212" t="s">
        <v>189</v>
      </c>
      <c r="E73" s="212" t="s">
        <v>545</v>
      </c>
      <c r="F73" s="212" t="s">
        <v>542</v>
      </c>
      <c r="G73" s="212" t="s">
        <v>303</v>
      </c>
      <c r="H73" s="213">
        <v>114.06</v>
      </c>
      <c r="I73" s="213">
        <v>114.06</v>
      </c>
      <c r="J73" s="229"/>
      <c r="K73" s="225"/>
      <c r="L73" s="213"/>
      <c r="M73" s="213">
        <v>114.06</v>
      </c>
      <c r="N73" s="230"/>
      <c r="O73" s="227"/>
      <c r="P73" s="228"/>
      <c r="Q73" s="227"/>
      <c r="R73" s="227"/>
      <c r="S73" s="230"/>
      <c r="T73" s="227"/>
      <c r="U73" s="240"/>
      <c r="V73" s="243"/>
      <c r="W73" s="243"/>
    </row>
    <row r="74" s="199" customFormat="1" ht="12.5" hidden="1" spans="1:23">
      <c r="A74" s="214"/>
      <c r="B74" s="215"/>
      <c r="C74" s="215"/>
      <c r="D74" s="212" t="s">
        <v>189</v>
      </c>
      <c r="E74" s="215"/>
      <c r="F74" s="212" t="s">
        <v>511</v>
      </c>
      <c r="G74" s="212" t="s">
        <v>405</v>
      </c>
      <c r="H74" s="213">
        <v>60.93</v>
      </c>
      <c r="I74" s="213">
        <v>60.93</v>
      </c>
      <c r="J74" s="229"/>
      <c r="K74" s="225"/>
      <c r="L74" s="213"/>
      <c r="M74" s="213">
        <v>60.93</v>
      </c>
      <c r="N74" s="230"/>
      <c r="O74" s="227"/>
      <c r="P74" s="228"/>
      <c r="Q74" s="227"/>
      <c r="R74" s="227"/>
      <c r="S74" s="230"/>
      <c r="T74" s="227"/>
      <c r="U74" s="240"/>
      <c r="V74" s="243"/>
      <c r="W74" s="243"/>
    </row>
    <row r="75" s="199" customFormat="1" ht="24" hidden="1" spans="1:23">
      <c r="A75" s="214"/>
      <c r="B75" s="212" t="s">
        <v>546</v>
      </c>
      <c r="C75" s="212" t="s">
        <v>513</v>
      </c>
      <c r="D75" s="212" t="s">
        <v>119</v>
      </c>
      <c r="E75" s="212" t="s">
        <v>524</v>
      </c>
      <c r="F75" s="212" t="s">
        <v>514</v>
      </c>
      <c r="G75" s="212" t="s">
        <v>387</v>
      </c>
      <c r="H75" s="213">
        <v>16.2</v>
      </c>
      <c r="I75" s="213">
        <v>16.2</v>
      </c>
      <c r="J75" s="229"/>
      <c r="K75" s="225"/>
      <c r="L75" s="213"/>
      <c r="M75" s="213">
        <v>16.2</v>
      </c>
      <c r="N75" s="230"/>
      <c r="O75" s="227"/>
      <c r="P75" s="228"/>
      <c r="Q75" s="227"/>
      <c r="R75" s="227"/>
      <c r="S75" s="230"/>
      <c r="T75" s="227"/>
      <c r="U75" s="240"/>
      <c r="V75" s="243"/>
      <c r="W75" s="243"/>
    </row>
    <row r="76" s="199" customFormat="1" ht="24" hidden="1" spans="1:23">
      <c r="A76" s="214"/>
      <c r="B76" s="212" t="s">
        <v>547</v>
      </c>
      <c r="C76" s="212" t="s">
        <v>516</v>
      </c>
      <c r="D76" s="212" t="s">
        <v>119</v>
      </c>
      <c r="E76" s="212" t="s">
        <v>524</v>
      </c>
      <c r="F76" s="212" t="s">
        <v>517</v>
      </c>
      <c r="G76" s="212" t="s">
        <v>337</v>
      </c>
      <c r="H76" s="213">
        <v>3</v>
      </c>
      <c r="I76" s="213">
        <v>3</v>
      </c>
      <c r="J76" s="229"/>
      <c r="K76" s="225"/>
      <c r="L76" s="213"/>
      <c r="M76" s="213">
        <v>3</v>
      </c>
      <c r="N76" s="230"/>
      <c r="O76" s="227"/>
      <c r="P76" s="228"/>
      <c r="Q76" s="227"/>
      <c r="R76" s="227"/>
      <c r="S76" s="230"/>
      <c r="T76" s="227"/>
      <c r="U76" s="240"/>
      <c r="V76" s="243"/>
      <c r="W76" s="243"/>
    </row>
    <row r="77" s="199" customFormat="1" ht="12.5" hidden="1" spans="1:23">
      <c r="A77" s="214"/>
      <c r="B77" s="215"/>
      <c r="C77" s="215"/>
      <c r="D77" s="212" t="s">
        <v>119</v>
      </c>
      <c r="E77" s="215"/>
      <c r="F77" s="212" t="s">
        <v>548</v>
      </c>
      <c r="G77" s="212" t="s">
        <v>346</v>
      </c>
      <c r="H77" s="213">
        <v>0.4</v>
      </c>
      <c r="I77" s="213">
        <v>0.4</v>
      </c>
      <c r="J77" s="229"/>
      <c r="K77" s="225"/>
      <c r="L77" s="213"/>
      <c r="M77" s="213">
        <v>0.4</v>
      </c>
      <c r="N77" s="230"/>
      <c r="O77" s="227"/>
      <c r="P77" s="228"/>
      <c r="Q77" s="227"/>
      <c r="R77" s="227"/>
      <c r="S77" s="230"/>
      <c r="T77" s="227"/>
      <c r="U77" s="240"/>
      <c r="V77" s="243"/>
      <c r="W77" s="243"/>
    </row>
    <row r="78" s="199" customFormat="1" ht="12.5" hidden="1" spans="1:23">
      <c r="A78" s="214"/>
      <c r="B78" s="215"/>
      <c r="C78" s="215"/>
      <c r="D78" s="212" t="s">
        <v>119</v>
      </c>
      <c r="E78" s="215"/>
      <c r="F78" s="212" t="s">
        <v>549</v>
      </c>
      <c r="G78" s="212" t="s">
        <v>348</v>
      </c>
      <c r="H78" s="213">
        <v>1</v>
      </c>
      <c r="I78" s="213">
        <v>1</v>
      </c>
      <c r="J78" s="229"/>
      <c r="K78" s="225"/>
      <c r="L78" s="213"/>
      <c r="M78" s="213">
        <v>1</v>
      </c>
      <c r="N78" s="230"/>
      <c r="O78" s="227"/>
      <c r="P78" s="228"/>
      <c r="Q78" s="227"/>
      <c r="R78" s="227"/>
      <c r="S78" s="230"/>
      <c r="T78" s="227"/>
      <c r="U78" s="240"/>
      <c r="V78" s="243"/>
      <c r="W78" s="243"/>
    </row>
    <row r="79" s="199" customFormat="1" ht="12.5" hidden="1" spans="1:23">
      <c r="A79" s="214"/>
      <c r="B79" s="215"/>
      <c r="C79" s="215"/>
      <c r="D79" s="212" t="s">
        <v>119</v>
      </c>
      <c r="E79" s="215"/>
      <c r="F79" s="212" t="s">
        <v>550</v>
      </c>
      <c r="G79" s="212" t="s">
        <v>333</v>
      </c>
      <c r="H79" s="213">
        <v>1</v>
      </c>
      <c r="I79" s="213">
        <v>1</v>
      </c>
      <c r="J79" s="229"/>
      <c r="K79" s="225"/>
      <c r="L79" s="213"/>
      <c r="M79" s="213">
        <v>1</v>
      </c>
      <c r="N79" s="230"/>
      <c r="O79" s="227"/>
      <c r="P79" s="228"/>
      <c r="Q79" s="227"/>
      <c r="R79" s="227"/>
      <c r="S79" s="230"/>
      <c r="T79" s="227"/>
      <c r="U79" s="240"/>
      <c r="V79" s="243"/>
      <c r="W79" s="243"/>
    </row>
    <row r="80" s="199" customFormat="1" ht="12.5" hidden="1" spans="1:23">
      <c r="A80" s="214"/>
      <c r="B80" s="215"/>
      <c r="C80" s="215"/>
      <c r="D80" s="212" t="s">
        <v>119</v>
      </c>
      <c r="E80" s="215"/>
      <c r="F80" s="212" t="s">
        <v>518</v>
      </c>
      <c r="G80" s="212" t="s">
        <v>316</v>
      </c>
      <c r="H80" s="213">
        <v>0.97</v>
      </c>
      <c r="I80" s="213">
        <v>0.97</v>
      </c>
      <c r="J80" s="229"/>
      <c r="K80" s="225"/>
      <c r="L80" s="213"/>
      <c r="M80" s="213">
        <v>0.97</v>
      </c>
      <c r="N80" s="230"/>
      <c r="O80" s="227"/>
      <c r="P80" s="228"/>
      <c r="Q80" s="227"/>
      <c r="R80" s="227"/>
      <c r="S80" s="230"/>
      <c r="T80" s="227"/>
      <c r="U80" s="240"/>
      <c r="V80" s="243"/>
      <c r="W80" s="243"/>
    </row>
    <row r="81" s="199" customFormat="1" ht="12.5" hidden="1" spans="1:23">
      <c r="A81" s="214"/>
      <c r="B81" s="215"/>
      <c r="C81" s="215"/>
      <c r="D81" s="212" t="s">
        <v>119</v>
      </c>
      <c r="E81" s="215"/>
      <c r="F81" s="212" t="s">
        <v>519</v>
      </c>
      <c r="G81" s="212" t="s">
        <v>381</v>
      </c>
      <c r="H81" s="213">
        <v>1.61</v>
      </c>
      <c r="I81" s="213">
        <v>1.61</v>
      </c>
      <c r="J81" s="229"/>
      <c r="K81" s="225"/>
      <c r="L81" s="213"/>
      <c r="M81" s="213">
        <v>1.61</v>
      </c>
      <c r="N81" s="230"/>
      <c r="O81" s="227"/>
      <c r="P81" s="228"/>
      <c r="Q81" s="227"/>
      <c r="R81" s="227"/>
      <c r="S81" s="230"/>
      <c r="T81" s="227"/>
      <c r="U81" s="240"/>
      <c r="V81" s="243"/>
      <c r="W81" s="243"/>
    </row>
    <row r="82" s="199" customFormat="1" ht="12.5" hidden="1" spans="1:23">
      <c r="A82" s="214"/>
      <c r="B82" s="215"/>
      <c r="C82" s="215"/>
      <c r="D82" s="212" t="s">
        <v>146</v>
      </c>
      <c r="E82" s="212" t="s">
        <v>508</v>
      </c>
      <c r="F82" s="212" t="s">
        <v>517</v>
      </c>
      <c r="G82" s="212" t="s">
        <v>337</v>
      </c>
      <c r="H82" s="213">
        <v>0.18</v>
      </c>
      <c r="I82" s="213">
        <v>0.18</v>
      </c>
      <c r="J82" s="229"/>
      <c r="K82" s="225"/>
      <c r="L82" s="213"/>
      <c r="M82" s="213">
        <v>0.18</v>
      </c>
      <c r="N82" s="230"/>
      <c r="O82" s="227"/>
      <c r="P82" s="228"/>
      <c r="Q82" s="227"/>
      <c r="R82" s="227"/>
      <c r="S82" s="230"/>
      <c r="T82" s="227"/>
      <c r="U82" s="240"/>
      <c r="V82" s="243"/>
      <c r="W82" s="243"/>
    </row>
    <row r="83" s="199" customFormat="1" ht="24" hidden="1" spans="1:23">
      <c r="A83" s="214"/>
      <c r="B83" s="215"/>
      <c r="C83" s="215"/>
      <c r="D83" s="212" t="s">
        <v>189</v>
      </c>
      <c r="E83" s="212" t="s">
        <v>545</v>
      </c>
      <c r="F83" s="212" t="s">
        <v>517</v>
      </c>
      <c r="G83" s="212" t="s">
        <v>337</v>
      </c>
      <c r="H83" s="213">
        <v>55.34</v>
      </c>
      <c r="I83" s="213">
        <v>55.34</v>
      </c>
      <c r="J83" s="229"/>
      <c r="K83" s="225"/>
      <c r="L83" s="213"/>
      <c r="M83" s="213">
        <v>55.34</v>
      </c>
      <c r="N83" s="230"/>
      <c r="O83" s="227"/>
      <c r="P83" s="228"/>
      <c r="Q83" s="227"/>
      <c r="R83" s="227"/>
      <c r="S83" s="230"/>
      <c r="T83" s="227"/>
      <c r="U83" s="240"/>
      <c r="V83" s="243"/>
      <c r="W83" s="243"/>
    </row>
    <row r="84" s="199" customFormat="1" ht="12.5" hidden="1" spans="1:23">
      <c r="A84" s="214"/>
      <c r="B84" s="215"/>
      <c r="C84" s="215"/>
      <c r="D84" s="212" t="s">
        <v>189</v>
      </c>
      <c r="E84" s="215"/>
      <c r="F84" s="212" t="s">
        <v>518</v>
      </c>
      <c r="G84" s="212" t="s">
        <v>316</v>
      </c>
      <c r="H84" s="213">
        <v>0.25</v>
      </c>
      <c r="I84" s="213">
        <v>0.25</v>
      </c>
      <c r="J84" s="229"/>
      <c r="K84" s="225"/>
      <c r="L84" s="213"/>
      <c r="M84" s="213">
        <v>0.25</v>
      </c>
      <c r="N84" s="230"/>
      <c r="O84" s="227"/>
      <c r="P84" s="228"/>
      <c r="Q84" s="227"/>
      <c r="R84" s="227"/>
      <c r="S84" s="230"/>
      <c r="T84" s="227"/>
      <c r="U84" s="240"/>
      <c r="V84" s="243"/>
      <c r="W84" s="243"/>
    </row>
    <row r="85" s="199" customFormat="1" ht="12.5" hidden="1" spans="1:23">
      <c r="A85" s="214"/>
      <c r="B85" s="215"/>
      <c r="C85" s="215"/>
      <c r="D85" s="212" t="s">
        <v>189</v>
      </c>
      <c r="E85" s="215"/>
      <c r="F85" s="212" t="s">
        <v>551</v>
      </c>
      <c r="G85" s="212" t="s">
        <v>327</v>
      </c>
      <c r="H85" s="213">
        <v>4.9</v>
      </c>
      <c r="I85" s="213">
        <v>4.9</v>
      </c>
      <c r="J85" s="229"/>
      <c r="K85" s="225"/>
      <c r="L85" s="213"/>
      <c r="M85" s="213">
        <v>4.9</v>
      </c>
      <c r="N85" s="230"/>
      <c r="O85" s="227"/>
      <c r="P85" s="228"/>
      <c r="Q85" s="227"/>
      <c r="R85" s="227"/>
      <c r="S85" s="230"/>
      <c r="T85" s="227"/>
      <c r="U85" s="240"/>
      <c r="V85" s="243"/>
      <c r="W85" s="243"/>
    </row>
    <row r="86" s="199" customFormat="1" ht="24" hidden="1" spans="1:23">
      <c r="A86" s="214"/>
      <c r="B86" s="212" t="s">
        <v>552</v>
      </c>
      <c r="C86" s="212" t="s">
        <v>332</v>
      </c>
      <c r="D86" s="212" t="s">
        <v>119</v>
      </c>
      <c r="E86" s="212" t="s">
        <v>524</v>
      </c>
      <c r="F86" s="212" t="s">
        <v>521</v>
      </c>
      <c r="G86" s="212" t="s">
        <v>332</v>
      </c>
      <c r="H86" s="213">
        <v>5</v>
      </c>
      <c r="I86" s="213">
        <v>5</v>
      </c>
      <c r="J86" s="229"/>
      <c r="K86" s="225"/>
      <c r="L86" s="213"/>
      <c r="M86" s="213">
        <v>5</v>
      </c>
      <c r="N86" s="230"/>
      <c r="O86" s="227"/>
      <c r="P86" s="228"/>
      <c r="Q86" s="227"/>
      <c r="R86" s="227"/>
      <c r="S86" s="230"/>
      <c r="T86" s="227"/>
      <c r="U86" s="240"/>
      <c r="V86" s="243"/>
      <c r="W86" s="243"/>
    </row>
    <row r="87" s="199" customFormat="1" ht="24" hidden="1" spans="1:23">
      <c r="A87" s="212" t="s">
        <v>553</v>
      </c>
      <c r="B87" s="212" t="s">
        <v>554</v>
      </c>
      <c r="C87" s="212" t="s">
        <v>555</v>
      </c>
      <c r="D87" s="212" t="s">
        <v>136</v>
      </c>
      <c r="E87" s="212" t="s">
        <v>556</v>
      </c>
      <c r="F87" s="212" t="s">
        <v>494</v>
      </c>
      <c r="G87" s="212" t="s">
        <v>295</v>
      </c>
      <c r="H87" s="213">
        <v>22.11</v>
      </c>
      <c r="I87" s="213">
        <v>22.11</v>
      </c>
      <c r="J87" s="229"/>
      <c r="K87" s="225"/>
      <c r="L87" s="213"/>
      <c r="M87" s="213">
        <v>22.11</v>
      </c>
      <c r="N87" s="230"/>
      <c r="O87" s="227"/>
      <c r="P87" s="228"/>
      <c r="Q87" s="227"/>
      <c r="R87" s="227"/>
      <c r="S87" s="230"/>
      <c r="T87" s="227"/>
      <c r="U87" s="240"/>
      <c r="V87" s="243"/>
      <c r="W87" s="243"/>
    </row>
    <row r="88" s="199" customFormat="1" ht="12.5" hidden="1" spans="1:23">
      <c r="A88" s="214"/>
      <c r="B88" s="215"/>
      <c r="C88" s="215"/>
      <c r="D88" s="212" t="s">
        <v>136</v>
      </c>
      <c r="E88" s="215"/>
      <c r="F88" s="212" t="s">
        <v>495</v>
      </c>
      <c r="G88" s="212" t="s">
        <v>298</v>
      </c>
      <c r="H88" s="213">
        <v>24.46</v>
      </c>
      <c r="I88" s="213">
        <v>24.46</v>
      </c>
      <c r="J88" s="229"/>
      <c r="K88" s="225"/>
      <c r="L88" s="213"/>
      <c r="M88" s="213">
        <v>24.46</v>
      </c>
      <c r="N88" s="230"/>
      <c r="O88" s="227"/>
      <c r="P88" s="228"/>
      <c r="Q88" s="227"/>
      <c r="R88" s="227"/>
      <c r="S88" s="230"/>
      <c r="T88" s="227"/>
      <c r="U88" s="240"/>
      <c r="V88" s="243"/>
      <c r="W88" s="243"/>
    </row>
    <row r="89" s="199" customFormat="1" ht="12.5" hidden="1" spans="1:23">
      <c r="A89" s="214"/>
      <c r="B89" s="215"/>
      <c r="C89" s="215"/>
      <c r="D89" s="212" t="s">
        <v>136</v>
      </c>
      <c r="E89" s="215"/>
      <c r="F89" s="212" t="s">
        <v>496</v>
      </c>
      <c r="G89" s="212" t="s">
        <v>301</v>
      </c>
      <c r="H89" s="213">
        <v>1.84</v>
      </c>
      <c r="I89" s="213">
        <v>1.84</v>
      </c>
      <c r="J89" s="229"/>
      <c r="K89" s="225"/>
      <c r="L89" s="213"/>
      <c r="M89" s="213">
        <v>1.84</v>
      </c>
      <c r="N89" s="230"/>
      <c r="O89" s="227"/>
      <c r="P89" s="228"/>
      <c r="Q89" s="227"/>
      <c r="R89" s="227"/>
      <c r="S89" s="230"/>
      <c r="T89" s="227"/>
      <c r="U89" s="240"/>
      <c r="V89" s="243"/>
      <c r="W89" s="243"/>
    </row>
    <row r="90" s="199" customFormat="1" ht="12.5" hidden="1" spans="1:23">
      <c r="A90" s="214"/>
      <c r="B90" s="215"/>
      <c r="C90" s="215"/>
      <c r="D90" s="212" t="s">
        <v>136</v>
      </c>
      <c r="E90" s="215"/>
      <c r="F90" s="212" t="s">
        <v>497</v>
      </c>
      <c r="G90" s="212" t="s">
        <v>309</v>
      </c>
      <c r="H90" s="213">
        <v>16.48</v>
      </c>
      <c r="I90" s="213">
        <v>16.48</v>
      </c>
      <c r="J90" s="229"/>
      <c r="K90" s="225"/>
      <c r="L90" s="213"/>
      <c r="M90" s="213">
        <v>16.48</v>
      </c>
      <c r="N90" s="230"/>
      <c r="O90" s="227"/>
      <c r="P90" s="228"/>
      <c r="Q90" s="227"/>
      <c r="R90" s="227"/>
      <c r="S90" s="230"/>
      <c r="T90" s="227"/>
      <c r="U90" s="240"/>
      <c r="V90" s="243"/>
      <c r="W90" s="243"/>
    </row>
    <row r="91" s="199" customFormat="1" ht="24" hidden="1" spans="1:23">
      <c r="A91" s="214"/>
      <c r="B91" s="212" t="s">
        <v>557</v>
      </c>
      <c r="C91" s="212" t="s">
        <v>297</v>
      </c>
      <c r="D91" s="212" t="s">
        <v>150</v>
      </c>
      <c r="E91" s="212" t="s">
        <v>499</v>
      </c>
      <c r="F91" s="212" t="s">
        <v>500</v>
      </c>
      <c r="G91" s="212" t="s">
        <v>312</v>
      </c>
      <c r="H91" s="213">
        <v>8.42</v>
      </c>
      <c r="I91" s="213">
        <v>8.42</v>
      </c>
      <c r="J91" s="229"/>
      <c r="K91" s="225"/>
      <c r="L91" s="213"/>
      <c r="M91" s="213">
        <v>8.42</v>
      </c>
      <c r="N91" s="230"/>
      <c r="O91" s="227"/>
      <c r="P91" s="228"/>
      <c r="Q91" s="227"/>
      <c r="R91" s="227"/>
      <c r="S91" s="230"/>
      <c r="T91" s="227"/>
      <c r="U91" s="240"/>
      <c r="V91" s="243"/>
      <c r="W91" s="243"/>
    </row>
    <row r="92" s="199" customFormat="1" ht="24" hidden="1" spans="1:23">
      <c r="A92" s="214"/>
      <c r="B92" s="215"/>
      <c r="C92" s="215"/>
      <c r="D92" s="212" t="s">
        <v>160</v>
      </c>
      <c r="E92" s="212" t="s">
        <v>501</v>
      </c>
      <c r="F92" s="212" t="s">
        <v>502</v>
      </c>
      <c r="G92" s="212" t="s">
        <v>318</v>
      </c>
      <c r="H92" s="213">
        <v>5.33</v>
      </c>
      <c r="I92" s="213">
        <v>5.33</v>
      </c>
      <c r="J92" s="229"/>
      <c r="K92" s="225"/>
      <c r="L92" s="213"/>
      <c r="M92" s="213">
        <v>5.33</v>
      </c>
      <c r="N92" s="230"/>
      <c r="O92" s="227"/>
      <c r="P92" s="228"/>
      <c r="Q92" s="227"/>
      <c r="R92" s="227"/>
      <c r="S92" s="230"/>
      <c r="T92" s="227"/>
      <c r="U92" s="240"/>
      <c r="V92" s="243"/>
      <c r="W92" s="243"/>
    </row>
    <row r="93" s="199" customFormat="1" ht="24" hidden="1" spans="1:23">
      <c r="A93" s="214"/>
      <c r="B93" s="215"/>
      <c r="C93" s="215"/>
      <c r="D93" s="212" t="s">
        <v>162</v>
      </c>
      <c r="E93" s="212" t="s">
        <v>503</v>
      </c>
      <c r="F93" s="212" t="s">
        <v>504</v>
      </c>
      <c r="G93" s="212" t="s">
        <v>326</v>
      </c>
      <c r="H93" s="213">
        <v>0.1</v>
      </c>
      <c r="I93" s="213">
        <v>0.1</v>
      </c>
      <c r="J93" s="229"/>
      <c r="K93" s="225"/>
      <c r="L93" s="213"/>
      <c r="M93" s="213">
        <v>0.1</v>
      </c>
      <c r="N93" s="230"/>
      <c r="O93" s="227"/>
      <c r="P93" s="228"/>
      <c r="Q93" s="227"/>
      <c r="R93" s="227"/>
      <c r="S93" s="230"/>
      <c r="T93" s="227"/>
      <c r="U93" s="240"/>
      <c r="V93" s="243"/>
      <c r="W93" s="243"/>
    </row>
    <row r="94" s="199" customFormat="1" ht="24" hidden="1" spans="1:23">
      <c r="A94" s="214"/>
      <c r="B94" s="212" t="s">
        <v>558</v>
      </c>
      <c r="C94" s="212" t="s">
        <v>300</v>
      </c>
      <c r="D94" s="212" t="s">
        <v>195</v>
      </c>
      <c r="E94" s="212" t="s">
        <v>300</v>
      </c>
      <c r="F94" s="212" t="s">
        <v>506</v>
      </c>
      <c r="G94" s="212" t="s">
        <v>300</v>
      </c>
      <c r="H94" s="213">
        <v>6.09</v>
      </c>
      <c r="I94" s="213">
        <v>6.09</v>
      </c>
      <c r="J94" s="229"/>
      <c r="K94" s="225"/>
      <c r="L94" s="213"/>
      <c r="M94" s="213">
        <v>6.09</v>
      </c>
      <c r="N94" s="230"/>
      <c r="O94" s="227"/>
      <c r="P94" s="228"/>
      <c r="Q94" s="227"/>
      <c r="R94" s="227"/>
      <c r="S94" s="230"/>
      <c r="T94" s="227"/>
      <c r="U94" s="240"/>
      <c r="V94" s="243"/>
      <c r="W94" s="243"/>
    </row>
    <row r="95" s="199" customFormat="1" ht="12.5" hidden="1" spans="1:23">
      <c r="A95" s="214"/>
      <c r="B95" s="215"/>
      <c r="C95" s="215"/>
      <c r="D95" s="212" t="s">
        <v>136</v>
      </c>
      <c r="E95" s="212" t="s">
        <v>556</v>
      </c>
      <c r="F95" s="212" t="s">
        <v>517</v>
      </c>
      <c r="G95" s="212" t="s">
        <v>337</v>
      </c>
      <c r="H95" s="213">
        <v>1.8</v>
      </c>
      <c r="I95" s="213">
        <v>1.8</v>
      </c>
      <c r="J95" s="229"/>
      <c r="K95" s="225"/>
      <c r="L95" s="213"/>
      <c r="M95" s="213">
        <v>1.8</v>
      </c>
      <c r="N95" s="230"/>
      <c r="O95" s="227"/>
      <c r="P95" s="228"/>
      <c r="Q95" s="227"/>
      <c r="R95" s="227"/>
      <c r="S95" s="230"/>
      <c r="T95" s="227"/>
      <c r="U95" s="240"/>
      <c r="V95" s="243"/>
      <c r="W95" s="243"/>
    </row>
    <row r="96" s="199" customFormat="1" ht="12.5" hidden="1" spans="1:23">
      <c r="A96" s="214"/>
      <c r="B96" s="215"/>
      <c r="C96" s="215"/>
      <c r="D96" s="212" t="s">
        <v>136</v>
      </c>
      <c r="E96" s="215"/>
      <c r="F96" s="212" t="s">
        <v>518</v>
      </c>
      <c r="G96" s="212" t="s">
        <v>316</v>
      </c>
      <c r="H96" s="213">
        <v>0.33</v>
      </c>
      <c r="I96" s="213">
        <v>0.33</v>
      </c>
      <c r="J96" s="229"/>
      <c r="K96" s="225"/>
      <c r="L96" s="213"/>
      <c r="M96" s="213">
        <v>0.33</v>
      </c>
      <c r="N96" s="230"/>
      <c r="O96" s="227"/>
      <c r="P96" s="228"/>
      <c r="Q96" s="227"/>
      <c r="R96" s="227"/>
      <c r="S96" s="230"/>
      <c r="T96" s="227"/>
      <c r="U96" s="240"/>
      <c r="V96" s="243"/>
      <c r="W96" s="243"/>
    </row>
    <row r="97" s="199" customFormat="1" ht="12.5" hidden="1" spans="1:23">
      <c r="A97" s="214"/>
      <c r="B97" s="215"/>
      <c r="C97" s="215"/>
      <c r="D97" s="212" t="s">
        <v>136</v>
      </c>
      <c r="E97" s="215"/>
      <c r="F97" s="212" t="s">
        <v>519</v>
      </c>
      <c r="G97" s="212" t="s">
        <v>381</v>
      </c>
      <c r="H97" s="213">
        <v>0.55</v>
      </c>
      <c r="I97" s="213">
        <v>0.55</v>
      </c>
      <c r="J97" s="229"/>
      <c r="K97" s="225"/>
      <c r="L97" s="213"/>
      <c r="M97" s="213">
        <v>0.55</v>
      </c>
      <c r="N97" s="230"/>
      <c r="O97" s="227"/>
      <c r="P97" s="228"/>
      <c r="Q97" s="227"/>
      <c r="R97" s="227"/>
      <c r="S97" s="230"/>
      <c r="T97" s="227"/>
      <c r="U97" s="240"/>
      <c r="V97" s="243"/>
      <c r="W97" s="243"/>
    </row>
    <row r="98" s="199" customFormat="1" ht="36" hidden="1" spans="1:23">
      <c r="A98" s="212" t="s">
        <v>559</v>
      </c>
      <c r="B98" s="212" t="s">
        <v>560</v>
      </c>
      <c r="C98" s="212" t="s">
        <v>555</v>
      </c>
      <c r="D98" s="212" t="s">
        <v>168</v>
      </c>
      <c r="E98" s="212" t="s">
        <v>561</v>
      </c>
      <c r="F98" s="212" t="s">
        <v>494</v>
      </c>
      <c r="G98" s="212" t="s">
        <v>295</v>
      </c>
      <c r="H98" s="213">
        <v>28.38</v>
      </c>
      <c r="I98" s="213">
        <v>28.38</v>
      </c>
      <c r="J98" s="229"/>
      <c r="K98" s="225"/>
      <c r="L98" s="213"/>
      <c r="M98" s="213">
        <v>28.38</v>
      </c>
      <c r="N98" s="230"/>
      <c r="O98" s="227"/>
      <c r="P98" s="228"/>
      <c r="Q98" s="227"/>
      <c r="R98" s="227"/>
      <c r="S98" s="230"/>
      <c r="T98" s="227"/>
      <c r="U98" s="240"/>
      <c r="V98" s="243"/>
      <c r="W98" s="243"/>
    </row>
    <row r="99" s="199" customFormat="1" ht="12.5" hidden="1" spans="1:23">
      <c r="A99" s="214"/>
      <c r="B99" s="215"/>
      <c r="C99" s="215"/>
      <c r="D99" s="212" t="s">
        <v>168</v>
      </c>
      <c r="E99" s="215"/>
      <c r="F99" s="212" t="s">
        <v>495</v>
      </c>
      <c r="G99" s="212" t="s">
        <v>298</v>
      </c>
      <c r="H99" s="213">
        <v>32.32</v>
      </c>
      <c r="I99" s="213">
        <v>32.32</v>
      </c>
      <c r="J99" s="229"/>
      <c r="K99" s="225"/>
      <c r="L99" s="213"/>
      <c r="M99" s="213">
        <v>32.32</v>
      </c>
      <c r="N99" s="230"/>
      <c r="O99" s="227"/>
      <c r="P99" s="228"/>
      <c r="Q99" s="227"/>
      <c r="R99" s="227"/>
      <c r="S99" s="230"/>
      <c r="T99" s="227"/>
      <c r="U99" s="240"/>
      <c r="V99" s="243"/>
      <c r="W99" s="243"/>
    </row>
    <row r="100" s="199" customFormat="1" ht="12.5" hidden="1" spans="1:23">
      <c r="A100" s="214"/>
      <c r="B100" s="215"/>
      <c r="C100" s="215"/>
      <c r="D100" s="212" t="s">
        <v>168</v>
      </c>
      <c r="E100" s="215"/>
      <c r="F100" s="212" t="s">
        <v>496</v>
      </c>
      <c r="G100" s="212" t="s">
        <v>301</v>
      </c>
      <c r="H100" s="213">
        <v>2.36</v>
      </c>
      <c r="I100" s="213">
        <v>2.36</v>
      </c>
      <c r="J100" s="229"/>
      <c r="K100" s="225"/>
      <c r="L100" s="213"/>
      <c r="M100" s="213">
        <v>2.36</v>
      </c>
      <c r="N100" s="230"/>
      <c r="O100" s="227"/>
      <c r="P100" s="228"/>
      <c r="Q100" s="227"/>
      <c r="R100" s="227"/>
      <c r="S100" s="230"/>
      <c r="T100" s="227"/>
      <c r="U100" s="240"/>
      <c r="V100" s="243"/>
      <c r="W100" s="243"/>
    </row>
    <row r="101" s="199" customFormat="1" ht="12.5" hidden="1" spans="1:23">
      <c r="A101" s="214"/>
      <c r="B101" s="215"/>
      <c r="C101" s="215"/>
      <c r="D101" s="212" t="s">
        <v>168</v>
      </c>
      <c r="E101" s="215"/>
      <c r="F101" s="212" t="s">
        <v>497</v>
      </c>
      <c r="G101" s="212" t="s">
        <v>309</v>
      </c>
      <c r="H101" s="213">
        <v>21.88</v>
      </c>
      <c r="I101" s="213">
        <v>21.88</v>
      </c>
      <c r="J101" s="229"/>
      <c r="K101" s="225"/>
      <c r="L101" s="213"/>
      <c r="M101" s="213">
        <v>21.88</v>
      </c>
      <c r="N101" s="230"/>
      <c r="O101" s="227"/>
      <c r="P101" s="228"/>
      <c r="Q101" s="227"/>
      <c r="R101" s="227"/>
      <c r="S101" s="230"/>
      <c r="T101" s="227"/>
      <c r="U101" s="240"/>
      <c r="V101" s="243"/>
      <c r="W101" s="243"/>
    </row>
    <row r="102" s="199" customFormat="1" ht="24" hidden="1" spans="1:23">
      <c r="A102" s="214"/>
      <c r="B102" s="212" t="s">
        <v>562</v>
      </c>
      <c r="C102" s="212" t="s">
        <v>297</v>
      </c>
      <c r="D102" s="212" t="s">
        <v>150</v>
      </c>
      <c r="E102" s="212" t="s">
        <v>499</v>
      </c>
      <c r="F102" s="212" t="s">
        <v>500</v>
      </c>
      <c r="G102" s="212" t="s">
        <v>312</v>
      </c>
      <c r="H102" s="213">
        <v>11</v>
      </c>
      <c r="I102" s="213">
        <v>11</v>
      </c>
      <c r="J102" s="229"/>
      <c r="K102" s="225"/>
      <c r="L102" s="213"/>
      <c r="M102" s="213">
        <v>11</v>
      </c>
      <c r="N102" s="230"/>
      <c r="O102" s="227"/>
      <c r="P102" s="228"/>
      <c r="Q102" s="227"/>
      <c r="R102" s="227"/>
      <c r="S102" s="230"/>
      <c r="T102" s="227"/>
      <c r="U102" s="240"/>
      <c r="V102" s="243"/>
      <c r="W102" s="243"/>
    </row>
    <row r="103" s="199" customFormat="1" ht="24" hidden="1" spans="1:23">
      <c r="A103" s="214"/>
      <c r="B103" s="215"/>
      <c r="C103" s="215"/>
      <c r="D103" s="212" t="s">
        <v>160</v>
      </c>
      <c r="E103" s="212" t="s">
        <v>501</v>
      </c>
      <c r="F103" s="212" t="s">
        <v>502</v>
      </c>
      <c r="G103" s="212" t="s">
        <v>318</v>
      </c>
      <c r="H103" s="213">
        <v>6.97</v>
      </c>
      <c r="I103" s="213">
        <v>6.97</v>
      </c>
      <c r="J103" s="229"/>
      <c r="K103" s="225"/>
      <c r="L103" s="213"/>
      <c r="M103" s="213">
        <v>6.97</v>
      </c>
      <c r="N103" s="230"/>
      <c r="O103" s="227"/>
      <c r="P103" s="228"/>
      <c r="Q103" s="227"/>
      <c r="R103" s="227"/>
      <c r="S103" s="230"/>
      <c r="T103" s="227"/>
      <c r="U103" s="240"/>
      <c r="V103" s="243"/>
      <c r="W103" s="243"/>
    </row>
    <row r="104" s="199" customFormat="1" ht="24" hidden="1" spans="1:23">
      <c r="A104" s="214"/>
      <c r="B104" s="215"/>
      <c r="C104" s="215"/>
      <c r="D104" s="212" t="s">
        <v>162</v>
      </c>
      <c r="E104" s="212" t="s">
        <v>503</v>
      </c>
      <c r="F104" s="212" t="s">
        <v>504</v>
      </c>
      <c r="G104" s="212" t="s">
        <v>326</v>
      </c>
      <c r="H104" s="213">
        <v>0.13</v>
      </c>
      <c r="I104" s="213">
        <v>0.13</v>
      </c>
      <c r="J104" s="229"/>
      <c r="K104" s="225"/>
      <c r="L104" s="213"/>
      <c r="M104" s="213">
        <v>0.13</v>
      </c>
      <c r="N104" s="230"/>
      <c r="O104" s="227"/>
      <c r="P104" s="228"/>
      <c r="Q104" s="227"/>
      <c r="R104" s="227"/>
      <c r="S104" s="230"/>
      <c r="T104" s="227"/>
      <c r="U104" s="240"/>
      <c r="V104" s="243"/>
      <c r="W104" s="243"/>
    </row>
    <row r="105" s="199" customFormat="1" ht="24" hidden="1" spans="1:23">
      <c r="A105" s="214"/>
      <c r="B105" s="212" t="s">
        <v>563</v>
      </c>
      <c r="C105" s="212" t="s">
        <v>300</v>
      </c>
      <c r="D105" s="212" t="s">
        <v>195</v>
      </c>
      <c r="E105" s="212" t="s">
        <v>300</v>
      </c>
      <c r="F105" s="212" t="s">
        <v>506</v>
      </c>
      <c r="G105" s="212" t="s">
        <v>300</v>
      </c>
      <c r="H105" s="213">
        <v>7.96</v>
      </c>
      <c r="I105" s="213">
        <v>7.96</v>
      </c>
      <c r="J105" s="229"/>
      <c r="K105" s="225"/>
      <c r="L105" s="213"/>
      <c r="M105" s="213">
        <v>7.96</v>
      </c>
      <c r="N105" s="230"/>
      <c r="O105" s="227"/>
      <c r="P105" s="228"/>
      <c r="Q105" s="227"/>
      <c r="R105" s="227"/>
      <c r="S105" s="230"/>
      <c r="T105" s="227"/>
      <c r="U105" s="240"/>
      <c r="V105" s="243"/>
      <c r="W105" s="243"/>
    </row>
    <row r="106" s="199" customFormat="1" ht="24" hidden="1" spans="1:23">
      <c r="A106" s="214"/>
      <c r="B106" s="215"/>
      <c r="C106" s="215"/>
      <c r="D106" s="212" t="s">
        <v>168</v>
      </c>
      <c r="E106" s="212" t="s">
        <v>561</v>
      </c>
      <c r="F106" s="212" t="s">
        <v>517</v>
      </c>
      <c r="G106" s="212" t="s">
        <v>337</v>
      </c>
      <c r="H106" s="213">
        <v>1.6</v>
      </c>
      <c r="I106" s="213">
        <v>1.6</v>
      </c>
      <c r="J106" s="229"/>
      <c r="K106" s="225"/>
      <c r="L106" s="213"/>
      <c r="M106" s="213">
        <v>1.6</v>
      </c>
      <c r="N106" s="230"/>
      <c r="O106" s="227"/>
      <c r="P106" s="228"/>
      <c r="Q106" s="227"/>
      <c r="R106" s="227"/>
      <c r="S106" s="230"/>
      <c r="T106" s="227"/>
      <c r="U106" s="240"/>
      <c r="V106" s="243"/>
      <c r="W106" s="243"/>
    </row>
    <row r="107" s="199" customFormat="1" ht="12.5" hidden="1" spans="1:23">
      <c r="A107" s="214"/>
      <c r="B107" s="215"/>
      <c r="C107" s="215"/>
      <c r="D107" s="212" t="s">
        <v>168</v>
      </c>
      <c r="E107" s="215"/>
      <c r="F107" s="212" t="s">
        <v>548</v>
      </c>
      <c r="G107" s="212" t="s">
        <v>346</v>
      </c>
      <c r="H107" s="213">
        <v>0.3</v>
      </c>
      <c r="I107" s="213">
        <v>0.3</v>
      </c>
      <c r="J107" s="229"/>
      <c r="K107" s="225"/>
      <c r="L107" s="213"/>
      <c r="M107" s="213">
        <v>0.3</v>
      </c>
      <c r="N107" s="230"/>
      <c r="O107" s="227"/>
      <c r="P107" s="228"/>
      <c r="Q107" s="227"/>
      <c r="R107" s="227"/>
      <c r="S107" s="230"/>
      <c r="T107" s="227"/>
      <c r="U107" s="240"/>
      <c r="V107" s="243"/>
      <c r="W107" s="243"/>
    </row>
    <row r="108" s="199" customFormat="1" ht="12.5" hidden="1" spans="1:23">
      <c r="A108" s="214"/>
      <c r="B108" s="215"/>
      <c r="C108" s="215"/>
      <c r="D108" s="212" t="s">
        <v>168</v>
      </c>
      <c r="E108" s="215"/>
      <c r="F108" s="212" t="s">
        <v>549</v>
      </c>
      <c r="G108" s="212" t="s">
        <v>348</v>
      </c>
      <c r="H108" s="213">
        <v>0.5</v>
      </c>
      <c r="I108" s="213">
        <v>0.5</v>
      </c>
      <c r="J108" s="229"/>
      <c r="K108" s="225"/>
      <c r="L108" s="213"/>
      <c r="M108" s="213">
        <v>0.5</v>
      </c>
      <c r="N108" s="230"/>
      <c r="O108" s="227"/>
      <c r="P108" s="228"/>
      <c r="Q108" s="227"/>
      <c r="R108" s="227"/>
      <c r="S108" s="230"/>
      <c r="T108" s="227"/>
      <c r="U108" s="240"/>
      <c r="V108" s="243"/>
      <c r="W108" s="243"/>
    </row>
    <row r="109" s="199" customFormat="1" ht="12.5" hidden="1" spans="1:23">
      <c r="A109" s="214"/>
      <c r="B109" s="215"/>
      <c r="C109" s="215"/>
      <c r="D109" s="212" t="s">
        <v>168</v>
      </c>
      <c r="E109" s="215"/>
      <c r="F109" s="212" t="s">
        <v>518</v>
      </c>
      <c r="G109" s="212" t="s">
        <v>316</v>
      </c>
      <c r="H109" s="213">
        <v>0.42</v>
      </c>
      <c r="I109" s="213">
        <v>0.42</v>
      </c>
      <c r="J109" s="229"/>
      <c r="K109" s="225"/>
      <c r="L109" s="213"/>
      <c r="M109" s="213">
        <v>0.42</v>
      </c>
      <c r="N109" s="230"/>
      <c r="O109" s="227"/>
      <c r="P109" s="228"/>
      <c r="Q109" s="227"/>
      <c r="R109" s="227"/>
      <c r="S109" s="230"/>
      <c r="T109" s="227"/>
      <c r="U109" s="240"/>
      <c r="V109" s="243"/>
      <c r="W109" s="243"/>
    </row>
    <row r="110" s="199" customFormat="1" ht="12.5" hidden="1" spans="1:23">
      <c r="A110" s="214"/>
      <c r="B110" s="215"/>
      <c r="C110" s="215"/>
      <c r="D110" s="212" t="s">
        <v>168</v>
      </c>
      <c r="E110" s="215"/>
      <c r="F110" s="212" t="s">
        <v>519</v>
      </c>
      <c r="G110" s="212" t="s">
        <v>381</v>
      </c>
      <c r="H110" s="213">
        <v>0.71</v>
      </c>
      <c r="I110" s="213">
        <v>0.71</v>
      </c>
      <c r="J110" s="229"/>
      <c r="K110" s="225"/>
      <c r="L110" s="213"/>
      <c r="M110" s="213">
        <v>0.71</v>
      </c>
      <c r="N110" s="230"/>
      <c r="O110" s="227"/>
      <c r="P110" s="228"/>
      <c r="Q110" s="227"/>
      <c r="R110" s="227"/>
      <c r="S110" s="230"/>
      <c r="T110" s="227"/>
      <c r="U110" s="240"/>
      <c r="V110" s="243"/>
      <c r="W110" s="243"/>
    </row>
    <row r="111" s="199" customFormat="1" ht="36" hidden="1" spans="1:23">
      <c r="A111" s="212" t="s">
        <v>564</v>
      </c>
      <c r="B111" s="212" t="s">
        <v>565</v>
      </c>
      <c r="C111" s="212" t="s">
        <v>555</v>
      </c>
      <c r="D111" s="212" t="s">
        <v>142</v>
      </c>
      <c r="E111" s="212" t="s">
        <v>566</v>
      </c>
      <c r="F111" s="212" t="s">
        <v>494</v>
      </c>
      <c r="G111" s="212" t="s">
        <v>295</v>
      </c>
      <c r="H111" s="213">
        <v>40.93</v>
      </c>
      <c r="I111" s="213">
        <v>40.93</v>
      </c>
      <c r="J111" s="229"/>
      <c r="K111" s="225"/>
      <c r="L111" s="213"/>
      <c r="M111" s="213">
        <v>40.93</v>
      </c>
      <c r="N111" s="230"/>
      <c r="O111" s="227"/>
      <c r="P111" s="228"/>
      <c r="Q111" s="227"/>
      <c r="R111" s="227"/>
      <c r="S111" s="230"/>
      <c r="T111" s="227"/>
      <c r="U111" s="240"/>
      <c r="V111" s="243"/>
      <c r="W111" s="243"/>
    </row>
    <row r="112" s="199" customFormat="1" ht="12.5" hidden="1" spans="1:23">
      <c r="A112" s="214"/>
      <c r="B112" s="215"/>
      <c r="C112" s="215"/>
      <c r="D112" s="212" t="s">
        <v>142</v>
      </c>
      <c r="E112" s="215"/>
      <c r="F112" s="212" t="s">
        <v>495</v>
      </c>
      <c r="G112" s="212" t="s">
        <v>298</v>
      </c>
      <c r="H112" s="213">
        <v>50.39</v>
      </c>
      <c r="I112" s="213">
        <v>50.39</v>
      </c>
      <c r="J112" s="229"/>
      <c r="K112" s="225"/>
      <c r="L112" s="213"/>
      <c r="M112" s="213">
        <v>50.39</v>
      </c>
      <c r="N112" s="230"/>
      <c r="O112" s="227"/>
      <c r="P112" s="228"/>
      <c r="Q112" s="227"/>
      <c r="R112" s="227"/>
      <c r="S112" s="230"/>
      <c r="T112" s="227"/>
      <c r="U112" s="240"/>
      <c r="V112" s="243"/>
      <c r="W112" s="243"/>
    </row>
    <row r="113" s="199" customFormat="1" ht="12.5" hidden="1" spans="1:23">
      <c r="A113" s="214"/>
      <c r="B113" s="215"/>
      <c r="C113" s="215"/>
      <c r="D113" s="212" t="s">
        <v>142</v>
      </c>
      <c r="E113" s="215"/>
      <c r="F113" s="212" t="s">
        <v>496</v>
      </c>
      <c r="G113" s="212" t="s">
        <v>301</v>
      </c>
      <c r="H113" s="213">
        <v>3.41</v>
      </c>
      <c r="I113" s="213">
        <v>3.41</v>
      </c>
      <c r="J113" s="229"/>
      <c r="K113" s="225"/>
      <c r="L113" s="213"/>
      <c r="M113" s="213">
        <v>3.41</v>
      </c>
      <c r="N113" s="230"/>
      <c r="O113" s="227"/>
      <c r="P113" s="228"/>
      <c r="Q113" s="227"/>
      <c r="R113" s="227"/>
      <c r="S113" s="230"/>
      <c r="T113" s="227"/>
      <c r="U113" s="240"/>
      <c r="V113" s="243"/>
      <c r="W113" s="243"/>
    </row>
    <row r="114" s="199" customFormat="1" ht="12.5" hidden="1" spans="1:23">
      <c r="A114" s="214"/>
      <c r="B114" s="215"/>
      <c r="C114" s="215"/>
      <c r="D114" s="212" t="s">
        <v>142</v>
      </c>
      <c r="E114" s="215"/>
      <c r="F114" s="212" t="s">
        <v>497</v>
      </c>
      <c r="G114" s="212" t="s">
        <v>309</v>
      </c>
      <c r="H114" s="213">
        <v>34.54</v>
      </c>
      <c r="I114" s="213">
        <v>34.54</v>
      </c>
      <c r="J114" s="229"/>
      <c r="K114" s="225"/>
      <c r="L114" s="213"/>
      <c r="M114" s="213">
        <v>34.54</v>
      </c>
      <c r="N114" s="230"/>
      <c r="O114" s="227"/>
      <c r="P114" s="228"/>
      <c r="Q114" s="227"/>
      <c r="R114" s="227"/>
      <c r="S114" s="230"/>
      <c r="T114" s="227"/>
      <c r="U114" s="240"/>
      <c r="V114" s="243"/>
      <c r="W114" s="243"/>
    </row>
    <row r="115" s="199" customFormat="1" ht="24" hidden="1" spans="1:23">
      <c r="A115" s="214"/>
      <c r="B115" s="212" t="s">
        <v>567</v>
      </c>
      <c r="C115" s="212" t="s">
        <v>297</v>
      </c>
      <c r="D115" s="212" t="s">
        <v>150</v>
      </c>
      <c r="E115" s="212" t="s">
        <v>499</v>
      </c>
      <c r="F115" s="212" t="s">
        <v>500</v>
      </c>
      <c r="G115" s="212" t="s">
        <v>312</v>
      </c>
      <c r="H115" s="213">
        <v>16.51</v>
      </c>
      <c r="I115" s="213">
        <v>16.51</v>
      </c>
      <c r="J115" s="229"/>
      <c r="K115" s="225"/>
      <c r="L115" s="213"/>
      <c r="M115" s="213">
        <v>16.51</v>
      </c>
      <c r="N115" s="230"/>
      <c r="O115" s="227"/>
      <c r="P115" s="228"/>
      <c r="Q115" s="227"/>
      <c r="R115" s="227"/>
      <c r="S115" s="230"/>
      <c r="T115" s="227"/>
      <c r="U115" s="240"/>
      <c r="V115" s="243"/>
      <c r="W115" s="243"/>
    </row>
    <row r="116" s="199" customFormat="1" ht="24" hidden="1" spans="1:23">
      <c r="A116" s="214"/>
      <c r="B116" s="215"/>
      <c r="C116" s="215"/>
      <c r="D116" s="212" t="s">
        <v>160</v>
      </c>
      <c r="E116" s="212" t="s">
        <v>501</v>
      </c>
      <c r="F116" s="212" t="s">
        <v>502</v>
      </c>
      <c r="G116" s="212" t="s">
        <v>318</v>
      </c>
      <c r="H116" s="213">
        <v>10.48</v>
      </c>
      <c r="I116" s="213">
        <v>10.48</v>
      </c>
      <c r="J116" s="229"/>
      <c r="K116" s="225"/>
      <c r="L116" s="213"/>
      <c r="M116" s="213">
        <v>10.48</v>
      </c>
      <c r="N116" s="230"/>
      <c r="O116" s="227"/>
      <c r="P116" s="228"/>
      <c r="Q116" s="227"/>
      <c r="R116" s="227"/>
      <c r="S116" s="230"/>
      <c r="T116" s="227"/>
      <c r="U116" s="240"/>
      <c r="V116" s="243"/>
      <c r="W116" s="243"/>
    </row>
    <row r="117" s="199" customFormat="1" ht="24" hidden="1" spans="1:23">
      <c r="A117" s="214"/>
      <c r="B117" s="215"/>
      <c r="C117" s="215"/>
      <c r="D117" s="212" t="s">
        <v>162</v>
      </c>
      <c r="E117" s="212" t="s">
        <v>503</v>
      </c>
      <c r="F117" s="212" t="s">
        <v>504</v>
      </c>
      <c r="G117" s="212" t="s">
        <v>326</v>
      </c>
      <c r="H117" s="213">
        <v>0.2</v>
      </c>
      <c r="I117" s="213">
        <v>0.2</v>
      </c>
      <c r="J117" s="229"/>
      <c r="K117" s="225"/>
      <c r="L117" s="213"/>
      <c r="M117" s="213">
        <v>0.2</v>
      </c>
      <c r="N117" s="230"/>
      <c r="O117" s="227"/>
      <c r="P117" s="228"/>
      <c r="Q117" s="227"/>
      <c r="R117" s="227"/>
      <c r="S117" s="230"/>
      <c r="T117" s="227"/>
      <c r="U117" s="240"/>
      <c r="V117" s="243"/>
      <c r="W117" s="243"/>
    </row>
    <row r="118" s="199" customFormat="1" ht="24" hidden="1" spans="1:23">
      <c r="A118" s="214"/>
      <c r="B118" s="212" t="s">
        <v>568</v>
      </c>
      <c r="C118" s="212" t="s">
        <v>300</v>
      </c>
      <c r="D118" s="212" t="s">
        <v>195</v>
      </c>
      <c r="E118" s="212" t="s">
        <v>300</v>
      </c>
      <c r="F118" s="212" t="s">
        <v>506</v>
      </c>
      <c r="G118" s="212" t="s">
        <v>300</v>
      </c>
      <c r="H118" s="213">
        <v>11.97</v>
      </c>
      <c r="I118" s="213">
        <v>11.97</v>
      </c>
      <c r="J118" s="229"/>
      <c r="K118" s="225"/>
      <c r="L118" s="213"/>
      <c r="M118" s="213">
        <v>11.97</v>
      </c>
      <c r="N118" s="230"/>
      <c r="O118" s="227"/>
      <c r="P118" s="228"/>
      <c r="Q118" s="227"/>
      <c r="R118" s="227"/>
      <c r="S118" s="230"/>
      <c r="T118" s="227"/>
      <c r="U118" s="240"/>
      <c r="V118" s="243"/>
      <c r="W118" s="243"/>
    </row>
    <row r="119" s="199" customFormat="1" ht="36" hidden="1" spans="1:23">
      <c r="A119" s="214"/>
      <c r="B119" s="212" t="s">
        <v>569</v>
      </c>
      <c r="C119" s="212" t="s">
        <v>303</v>
      </c>
      <c r="D119" s="212" t="s">
        <v>142</v>
      </c>
      <c r="E119" s="212" t="s">
        <v>566</v>
      </c>
      <c r="F119" s="212" t="s">
        <v>511</v>
      </c>
      <c r="G119" s="212" t="s">
        <v>405</v>
      </c>
      <c r="H119" s="213">
        <v>3.36</v>
      </c>
      <c r="I119" s="213">
        <v>3.36</v>
      </c>
      <c r="J119" s="229"/>
      <c r="K119" s="225"/>
      <c r="L119" s="213"/>
      <c r="M119" s="213">
        <v>3.36</v>
      </c>
      <c r="N119" s="230"/>
      <c r="O119" s="227"/>
      <c r="P119" s="228"/>
      <c r="Q119" s="227"/>
      <c r="R119" s="227"/>
      <c r="S119" s="230"/>
      <c r="T119" s="227"/>
      <c r="U119" s="240"/>
      <c r="V119" s="243"/>
      <c r="W119" s="243"/>
    </row>
    <row r="120" s="199" customFormat="1" ht="36" hidden="1" spans="1:23">
      <c r="A120" s="214"/>
      <c r="B120" s="215"/>
      <c r="C120" s="215"/>
      <c r="D120" s="212" t="s">
        <v>142</v>
      </c>
      <c r="E120" s="212" t="s">
        <v>566</v>
      </c>
      <c r="F120" s="212" t="s">
        <v>517</v>
      </c>
      <c r="G120" s="212" t="s">
        <v>337</v>
      </c>
      <c r="H120" s="213">
        <v>2.5</v>
      </c>
      <c r="I120" s="213">
        <v>2.5</v>
      </c>
      <c r="J120" s="229"/>
      <c r="K120" s="225"/>
      <c r="L120" s="213"/>
      <c r="M120" s="213">
        <v>2.5</v>
      </c>
      <c r="N120" s="230"/>
      <c r="O120" s="227"/>
      <c r="P120" s="228"/>
      <c r="Q120" s="227"/>
      <c r="R120" s="227"/>
      <c r="S120" s="230"/>
      <c r="T120" s="227"/>
      <c r="U120" s="240"/>
      <c r="V120" s="243"/>
      <c r="W120" s="243"/>
    </row>
    <row r="121" s="199" customFormat="1" ht="12.5" hidden="1" spans="1:23">
      <c r="A121" s="214"/>
      <c r="B121" s="215"/>
      <c r="C121" s="215"/>
      <c r="D121" s="212" t="s">
        <v>142</v>
      </c>
      <c r="E121" s="215"/>
      <c r="F121" s="212" t="s">
        <v>548</v>
      </c>
      <c r="G121" s="212" t="s">
        <v>346</v>
      </c>
      <c r="H121" s="213">
        <v>0.5</v>
      </c>
      <c r="I121" s="213">
        <v>0.5</v>
      </c>
      <c r="J121" s="229"/>
      <c r="K121" s="225"/>
      <c r="L121" s="213"/>
      <c r="M121" s="213">
        <v>0.5</v>
      </c>
      <c r="N121" s="230"/>
      <c r="O121" s="227"/>
      <c r="P121" s="228"/>
      <c r="Q121" s="227"/>
      <c r="R121" s="227"/>
      <c r="S121" s="230"/>
      <c r="T121" s="227"/>
      <c r="U121" s="240"/>
      <c r="V121" s="243"/>
      <c r="W121" s="243"/>
    </row>
    <row r="122" s="199" customFormat="1" ht="12.5" hidden="1" spans="1:23">
      <c r="A122" s="214"/>
      <c r="B122" s="215"/>
      <c r="C122" s="215"/>
      <c r="D122" s="212" t="s">
        <v>142</v>
      </c>
      <c r="E122" s="215"/>
      <c r="F122" s="212" t="s">
        <v>549</v>
      </c>
      <c r="G122" s="212" t="s">
        <v>348</v>
      </c>
      <c r="H122" s="213">
        <v>0.9</v>
      </c>
      <c r="I122" s="213">
        <v>0.9</v>
      </c>
      <c r="J122" s="229"/>
      <c r="K122" s="225"/>
      <c r="L122" s="213"/>
      <c r="M122" s="213">
        <v>0.9</v>
      </c>
      <c r="N122" s="230"/>
      <c r="O122" s="227"/>
      <c r="P122" s="228"/>
      <c r="Q122" s="227"/>
      <c r="R122" s="227"/>
      <c r="S122" s="230"/>
      <c r="T122" s="227"/>
      <c r="U122" s="240"/>
      <c r="V122" s="243"/>
      <c r="W122" s="243"/>
    </row>
    <row r="123" s="199" customFormat="1" ht="12.5" hidden="1" spans="1:23">
      <c r="A123" s="214"/>
      <c r="B123" s="215"/>
      <c r="C123" s="215"/>
      <c r="D123" s="212" t="s">
        <v>142</v>
      </c>
      <c r="E123" s="215"/>
      <c r="F123" s="212" t="s">
        <v>518</v>
      </c>
      <c r="G123" s="212" t="s">
        <v>316</v>
      </c>
      <c r="H123" s="213">
        <v>0.62</v>
      </c>
      <c r="I123" s="213">
        <v>0.62</v>
      </c>
      <c r="J123" s="229"/>
      <c r="K123" s="225"/>
      <c r="L123" s="213"/>
      <c r="M123" s="213">
        <v>0.62</v>
      </c>
      <c r="N123" s="230"/>
      <c r="O123" s="227"/>
      <c r="P123" s="228"/>
      <c r="Q123" s="227"/>
      <c r="R123" s="227"/>
      <c r="S123" s="230"/>
      <c r="T123" s="227"/>
      <c r="U123" s="240"/>
      <c r="V123" s="243"/>
      <c r="W123" s="243"/>
    </row>
    <row r="124" s="199" customFormat="1" ht="12.5" hidden="1" spans="1:23">
      <c r="A124" s="214"/>
      <c r="B124" s="215"/>
      <c r="C124" s="215"/>
      <c r="D124" s="212" t="s">
        <v>142</v>
      </c>
      <c r="E124" s="215"/>
      <c r="F124" s="212" t="s">
        <v>519</v>
      </c>
      <c r="G124" s="212" t="s">
        <v>381</v>
      </c>
      <c r="H124" s="213">
        <v>1.02</v>
      </c>
      <c r="I124" s="213">
        <v>1.02</v>
      </c>
      <c r="J124" s="229"/>
      <c r="K124" s="225"/>
      <c r="L124" s="213"/>
      <c r="M124" s="213">
        <v>1.02</v>
      </c>
      <c r="N124" s="230"/>
      <c r="O124" s="227"/>
      <c r="P124" s="228"/>
      <c r="Q124" s="227"/>
      <c r="R124" s="227"/>
      <c r="S124" s="230"/>
      <c r="T124" s="227"/>
      <c r="U124" s="240"/>
      <c r="V124" s="243"/>
      <c r="W124" s="243"/>
    </row>
    <row r="125" s="199" customFormat="1" ht="36" hidden="1" spans="1:23">
      <c r="A125" s="212" t="s">
        <v>570</v>
      </c>
      <c r="B125" s="212" t="s">
        <v>571</v>
      </c>
      <c r="C125" s="212" t="s">
        <v>555</v>
      </c>
      <c r="D125" s="212" t="s">
        <v>181</v>
      </c>
      <c r="E125" s="212" t="s">
        <v>572</v>
      </c>
      <c r="F125" s="212" t="s">
        <v>494</v>
      </c>
      <c r="G125" s="212" t="s">
        <v>295</v>
      </c>
      <c r="H125" s="213">
        <v>28.05</v>
      </c>
      <c r="I125" s="213">
        <v>28.05</v>
      </c>
      <c r="J125" s="229"/>
      <c r="K125" s="225"/>
      <c r="L125" s="213"/>
      <c r="M125" s="213">
        <v>28.05</v>
      </c>
      <c r="N125" s="230"/>
      <c r="O125" s="227"/>
      <c r="P125" s="228"/>
      <c r="Q125" s="227"/>
      <c r="R125" s="227"/>
      <c r="S125" s="230"/>
      <c r="T125" s="227"/>
      <c r="U125" s="240"/>
      <c r="V125" s="243"/>
      <c r="W125" s="243"/>
    </row>
    <row r="126" s="199" customFormat="1" ht="12.5" hidden="1" spans="1:23">
      <c r="A126" s="214"/>
      <c r="B126" s="215"/>
      <c r="C126" s="215"/>
      <c r="D126" s="212" t="s">
        <v>181</v>
      </c>
      <c r="E126" s="215"/>
      <c r="F126" s="212" t="s">
        <v>495</v>
      </c>
      <c r="G126" s="212" t="s">
        <v>298</v>
      </c>
      <c r="H126" s="213">
        <v>32.59</v>
      </c>
      <c r="I126" s="213">
        <v>32.59</v>
      </c>
      <c r="J126" s="229"/>
      <c r="K126" s="225"/>
      <c r="L126" s="213"/>
      <c r="M126" s="213">
        <v>32.59</v>
      </c>
      <c r="N126" s="230"/>
      <c r="O126" s="227"/>
      <c r="P126" s="228"/>
      <c r="Q126" s="227"/>
      <c r="R126" s="227"/>
      <c r="S126" s="230"/>
      <c r="T126" s="227"/>
      <c r="U126" s="240"/>
      <c r="V126" s="243"/>
      <c r="W126" s="243"/>
    </row>
    <row r="127" s="199" customFormat="1" ht="12.5" hidden="1" spans="1:23">
      <c r="A127" s="214"/>
      <c r="B127" s="215"/>
      <c r="C127" s="215"/>
      <c r="D127" s="212" t="s">
        <v>181</v>
      </c>
      <c r="E127" s="215"/>
      <c r="F127" s="212" t="s">
        <v>496</v>
      </c>
      <c r="G127" s="212" t="s">
        <v>301</v>
      </c>
      <c r="H127" s="213">
        <v>2.34</v>
      </c>
      <c r="I127" s="213">
        <v>2.34</v>
      </c>
      <c r="J127" s="229"/>
      <c r="K127" s="225"/>
      <c r="L127" s="213"/>
      <c r="M127" s="213">
        <v>2.34</v>
      </c>
      <c r="N127" s="230"/>
      <c r="O127" s="227"/>
      <c r="P127" s="228"/>
      <c r="Q127" s="227"/>
      <c r="R127" s="227"/>
      <c r="S127" s="230"/>
      <c r="T127" s="227"/>
      <c r="U127" s="240"/>
      <c r="V127" s="243"/>
      <c r="W127" s="243"/>
    </row>
    <row r="128" s="199" customFormat="1" ht="12.5" hidden="1" spans="1:23">
      <c r="A128" s="214"/>
      <c r="B128" s="215"/>
      <c r="C128" s="215"/>
      <c r="D128" s="212" t="s">
        <v>181</v>
      </c>
      <c r="E128" s="215"/>
      <c r="F128" s="212" t="s">
        <v>497</v>
      </c>
      <c r="G128" s="212" t="s">
        <v>309</v>
      </c>
      <c r="H128" s="213">
        <v>21.73</v>
      </c>
      <c r="I128" s="213">
        <v>21.73</v>
      </c>
      <c r="J128" s="229"/>
      <c r="K128" s="225"/>
      <c r="L128" s="213"/>
      <c r="M128" s="213">
        <v>21.73</v>
      </c>
      <c r="N128" s="230"/>
      <c r="O128" s="227"/>
      <c r="P128" s="228"/>
      <c r="Q128" s="227"/>
      <c r="R128" s="227"/>
      <c r="S128" s="230"/>
      <c r="T128" s="227"/>
      <c r="U128" s="240"/>
      <c r="V128" s="243"/>
      <c r="W128" s="243"/>
    </row>
    <row r="129" s="199" customFormat="1" ht="24" hidden="1" spans="1:23">
      <c r="A129" s="214"/>
      <c r="B129" s="212" t="s">
        <v>573</v>
      </c>
      <c r="C129" s="212" t="s">
        <v>297</v>
      </c>
      <c r="D129" s="212" t="s">
        <v>150</v>
      </c>
      <c r="E129" s="212" t="s">
        <v>499</v>
      </c>
      <c r="F129" s="212" t="s">
        <v>500</v>
      </c>
      <c r="G129" s="212" t="s">
        <v>312</v>
      </c>
      <c r="H129" s="213">
        <v>10.91</v>
      </c>
      <c r="I129" s="213">
        <v>10.91</v>
      </c>
      <c r="J129" s="229"/>
      <c r="K129" s="225"/>
      <c r="L129" s="213"/>
      <c r="M129" s="213">
        <v>10.91</v>
      </c>
      <c r="N129" s="230"/>
      <c r="O129" s="227"/>
      <c r="P129" s="228"/>
      <c r="Q129" s="227"/>
      <c r="R129" s="227"/>
      <c r="S129" s="230"/>
      <c r="T129" s="227"/>
      <c r="U129" s="240"/>
      <c r="V129" s="243"/>
      <c r="W129" s="243"/>
    </row>
    <row r="130" s="199" customFormat="1" ht="24" hidden="1" spans="1:23">
      <c r="A130" s="214"/>
      <c r="B130" s="215"/>
      <c r="C130" s="215"/>
      <c r="D130" s="212" t="s">
        <v>160</v>
      </c>
      <c r="E130" s="212" t="s">
        <v>501</v>
      </c>
      <c r="F130" s="212" t="s">
        <v>502</v>
      </c>
      <c r="G130" s="212" t="s">
        <v>318</v>
      </c>
      <c r="H130" s="213">
        <v>6.91</v>
      </c>
      <c r="I130" s="213">
        <v>6.91</v>
      </c>
      <c r="J130" s="229"/>
      <c r="K130" s="225"/>
      <c r="L130" s="213"/>
      <c r="M130" s="213">
        <v>6.91</v>
      </c>
      <c r="N130" s="230"/>
      <c r="O130" s="227"/>
      <c r="P130" s="228"/>
      <c r="Q130" s="227"/>
      <c r="R130" s="227"/>
      <c r="S130" s="230"/>
      <c r="T130" s="227"/>
      <c r="U130" s="240"/>
      <c r="V130" s="243"/>
      <c r="W130" s="243"/>
    </row>
    <row r="131" s="199" customFormat="1" ht="24" hidden="1" spans="1:23">
      <c r="A131" s="214"/>
      <c r="B131" s="215"/>
      <c r="C131" s="215"/>
      <c r="D131" s="212" t="s">
        <v>162</v>
      </c>
      <c r="E131" s="212" t="s">
        <v>503</v>
      </c>
      <c r="F131" s="212" t="s">
        <v>504</v>
      </c>
      <c r="G131" s="212" t="s">
        <v>326</v>
      </c>
      <c r="H131" s="213">
        <v>0.13</v>
      </c>
      <c r="I131" s="213">
        <v>0.13</v>
      </c>
      <c r="J131" s="229"/>
      <c r="K131" s="225"/>
      <c r="L131" s="213"/>
      <c r="M131" s="213">
        <v>0.13</v>
      </c>
      <c r="N131" s="230"/>
      <c r="O131" s="227"/>
      <c r="P131" s="228"/>
      <c r="Q131" s="227"/>
      <c r="R131" s="227"/>
      <c r="S131" s="230"/>
      <c r="T131" s="227"/>
      <c r="U131" s="240"/>
      <c r="V131" s="243"/>
      <c r="W131" s="243"/>
    </row>
    <row r="132" s="199" customFormat="1" ht="24" hidden="1" spans="1:23">
      <c r="A132" s="214"/>
      <c r="B132" s="212" t="s">
        <v>574</v>
      </c>
      <c r="C132" s="212" t="s">
        <v>300</v>
      </c>
      <c r="D132" s="212" t="s">
        <v>195</v>
      </c>
      <c r="E132" s="212" t="s">
        <v>300</v>
      </c>
      <c r="F132" s="212" t="s">
        <v>506</v>
      </c>
      <c r="G132" s="212" t="s">
        <v>300</v>
      </c>
      <c r="H132" s="213">
        <v>7.9</v>
      </c>
      <c r="I132" s="213">
        <v>7.9</v>
      </c>
      <c r="J132" s="229"/>
      <c r="K132" s="225"/>
      <c r="L132" s="213"/>
      <c r="M132" s="213">
        <v>7.9</v>
      </c>
      <c r="N132" s="230"/>
      <c r="O132" s="227"/>
      <c r="P132" s="228"/>
      <c r="Q132" s="227"/>
      <c r="R132" s="227"/>
      <c r="S132" s="230"/>
      <c r="T132" s="227"/>
      <c r="U132" s="240"/>
      <c r="V132" s="243"/>
      <c r="W132" s="243"/>
    </row>
    <row r="133" s="199" customFormat="1" ht="24" hidden="1" spans="1:23">
      <c r="A133" s="214"/>
      <c r="B133" s="212" t="s">
        <v>575</v>
      </c>
      <c r="C133" s="212" t="s">
        <v>395</v>
      </c>
      <c r="D133" s="212" t="s">
        <v>148</v>
      </c>
      <c r="E133" s="212" t="s">
        <v>576</v>
      </c>
      <c r="F133" s="212" t="s">
        <v>509</v>
      </c>
      <c r="G133" s="212" t="s">
        <v>399</v>
      </c>
      <c r="H133" s="213">
        <v>6.34</v>
      </c>
      <c r="I133" s="213">
        <v>6.34</v>
      </c>
      <c r="J133" s="229"/>
      <c r="K133" s="225"/>
      <c r="L133" s="213"/>
      <c r="M133" s="213">
        <v>6.34</v>
      </c>
      <c r="N133" s="230"/>
      <c r="O133" s="227"/>
      <c r="P133" s="228"/>
      <c r="Q133" s="227"/>
      <c r="R133" s="227"/>
      <c r="S133" s="230"/>
      <c r="T133" s="227"/>
      <c r="U133" s="240"/>
      <c r="V133" s="243"/>
      <c r="W133" s="243"/>
    </row>
    <row r="134" s="199" customFormat="1" ht="12.5" hidden="1" spans="1:23">
      <c r="A134" s="214"/>
      <c r="B134" s="215"/>
      <c r="C134" s="215"/>
      <c r="D134" s="212" t="s">
        <v>148</v>
      </c>
      <c r="E134" s="212" t="s">
        <v>576</v>
      </c>
      <c r="F134" s="212" t="s">
        <v>517</v>
      </c>
      <c r="G134" s="212" t="s">
        <v>337</v>
      </c>
      <c r="H134" s="213">
        <v>0.06</v>
      </c>
      <c r="I134" s="213">
        <v>0.06</v>
      </c>
      <c r="J134" s="229"/>
      <c r="K134" s="225"/>
      <c r="L134" s="213"/>
      <c r="M134" s="213">
        <v>0.06</v>
      </c>
      <c r="N134" s="230"/>
      <c r="O134" s="227"/>
      <c r="P134" s="228"/>
      <c r="Q134" s="227"/>
      <c r="R134" s="227"/>
      <c r="S134" s="230"/>
      <c r="T134" s="227"/>
      <c r="U134" s="240"/>
      <c r="V134" s="243"/>
      <c r="W134" s="243"/>
    </row>
    <row r="135" s="199" customFormat="1" ht="12.5" hidden="1" spans="1:23">
      <c r="A135" s="214"/>
      <c r="B135" s="215"/>
      <c r="C135" s="215"/>
      <c r="D135" s="212" t="s">
        <v>181</v>
      </c>
      <c r="E135" s="212" t="s">
        <v>572</v>
      </c>
      <c r="F135" s="212" t="s">
        <v>517</v>
      </c>
      <c r="G135" s="212" t="s">
        <v>337</v>
      </c>
      <c r="H135" s="213">
        <v>1.9</v>
      </c>
      <c r="I135" s="213">
        <v>1.9</v>
      </c>
      <c r="J135" s="229"/>
      <c r="K135" s="225"/>
      <c r="L135" s="213"/>
      <c r="M135" s="213">
        <v>1.9</v>
      </c>
      <c r="N135" s="230"/>
      <c r="O135" s="227"/>
      <c r="P135" s="228"/>
      <c r="Q135" s="227"/>
      <c r="R135" s="227"/>
      <c r="S135" s="230"/>
      <c r="T135" s="227"/>
      <c r="U135" s="240"/>
      <c r="V135" s="243"/>
      <c r="W135" s="243"/>
    </row>
    <row r="136" s="199" customFormat="1" ht="12.5" hidden="1" spans="1:23">
      <c r="A136" s="214"/>
      <c r="B136" s="215"/>
      <c r="C136" s="215"/>
      <c r="D136" s="212" t="s">
        <v>181</v>
      </c>
      <c r="E136" s="215"/>
      <c r="F136" s="212" t="s">
        <v>549</v>
      </c>
      <c r="G136" s="212" t="s">
        <v>348</v>
      </c>
      <c r="H136" s="213">
        <v>0.5</v>
      </c>
      <c r="I136" s="213">
        <v>0.5</v>
      </c>
      <c r="J136" s="229"/>
      <c r="K136" s="225"/>
      <c r="L136" s="213"/>
      <c r="M136" s="213">
        <v>0.5</v>
      </c>
      <c r="N136" s="230"/>
      <c r="O136" s="227"/>
      <c r="P136" s="228"/>
      <c r="Q136" s="227"/>
      <c r="R136" s="227"/>
      <c r="S136" s="230"/>
      <c r="T136" s="227"/>
      <c r="U136" s="240"/>
      <c r="V136" s="243"/>
      <c r="W136" s="243"/>
    </row>
    <row r="137" s="199" customFormat="1" ht="12.5" hidden="1" spans="1:23">
      <c r="A137" s="214"/>
      <c r="B137" s="215"/>
      <c r="C137" s="215"/>
      <c r="D137" s="212" t="s">
        <v>181</v>
      </c>
      <c r="E137" s="215"/>
      <c r="F137" s="212" t="s">
        <v>518</v>
      </c>
      <c r="G137" s="212" t="s">
        <v>316</v>
      </c>
      <c r="H137" s="213">
        <v>0.42</v>
      </c>
      <c r="I137" s="213">
        <v>0.42</v>
      </c>
      <c r="J137" s="229"/>
      <c r="K137" s="225"/>
      <c r="L137" s="213"/>
      <c r="M137" s="213">
        <v>0.42</v>
      </c>
      <c r="N137" s="230"/>
      <c r="O137" s="227"/>
      <c r="P137" s="228"/>
      <c r="Q137" s="227"/>
      <c r="R137" s="227"/>
      <c r="S137" s="230"/>
      <c r="T137" s="227"/>
      <c r="U137" s="240"/>
      <c r="V137" s="243"/>
      <c r="W137" s="243"/>
    </row>
    <row r="138" s="199" customFormat="1" ht="12.5" hidden="1" spans="1:23">
      <c r="A138" s="214"/>
      <c r="B138" s="215"/>
      <c r="C138" s="215"/>
      <c r="D138" s="212" t="s">
        <v>181</v>
      </c>
      <c r="E138" s="215"/>
      <c r="F138" s="212" t="s">
        <v>519</v>
      </c>
      <c r="G138" s="212" t="s">
        <v>381</v>
      </c>
      <c r="H138" s="213">
        <v>0.7</v>
      </c>
      <c r="I138" s="213">
        <v>0.7</v>
      </c>
      <c r="J138" s="229"/>
      <c r="K138" s="225"/>
      <c r="L138" s="213"/>
      <c r="M138" s="213">
        <v>0.7</v>
      </c>
      <c r="N138" s="230"/>
      <c r="O138" s="227"/>
      <c r="P138" s="228"/>
      <c r="Q138" s="227"/>
      <c r="R138" s="227"/>
      <c r="S138" s="230"/>
      <c r="T138" s="227"/>
      <c r="U138" s="240"/>
      <c r="V138" s="243"/>
      <c r="W138" s="243"/>
    </row>
    <row r="139" s="199" customFormat="1" ht="24" hidden="1" spans="1:23">
      <c r="A139" s="214"/>
      <c r="B139" s="212" t="s">
        <v>577</v>
      </c>
      <c r="C139" s="212" t="s">
        <v>332</v>
      </c>
      <c r="D139" s="212" t="s">
        <v>181</v>
      </c>
      <c r="E139" s="212" t="s">
        <v>572</v>
      </c>
      <c r="F139" s="212" t="s">
        <v>521</v>
      </c>
      <c r="G139" s="212" t="s">
        <v>332</v>
      </c>
      <c r="H139" s="213">
        <v>2.5</v>
      </c>
      <c r="I139" s="213">
        <v>2.5</v>
      </c>
      <c r="J139" s="229"/>
      <c r="K139" s="225"/>
      <c r="L139" s="213"/>
      <c r="M139" s="213">
        <v>2.5</v>
      </c>
      <c r="N139" s="230"/>
      <c r="O139" s="227"/>
      <c r="P139" s="228"/>
      <c r="Q139" s="227"/>
      <c r="R139" s="227"/>
      <c r="S139" s="230"/>
      <c r="T139" s="227"/>
      <c r="U139" s="240"/>
      <c r="V139" s="243"/>
      <c r="W139" s="243"/>
    </row>
    <row r="140" s="199" customFormat="1" ht="36" hidden="1" spans="1:23">
      <c r="A140" s="212" t="s">
        <v>578</v>
      </c>
      <c r="B140" s="212" t="s">
        <v>579</v>
      </c>
      <c r="C140" s="212" t="s">
        <v>555</v>
      </c>
      <c r="D140" s="212" t="s">
        <v>178</v>
      </c>
      <c r="E140" s="212" t="s">
        <v>493</v>
      </c>
      <c r="F140" s="212" t="s">
        <v>494</v>
      </c>
      <c r="G140" s="212" t="s">
        <v>295</v>
      </c>
      <c r="H140" s="213">
        <v>58.26</v>
      </c>
      <c r="I140" s="213">
        <v>58.26</v>
      </c>
      <c r="J140" s="229"/>
      <c r="K140" s="225"/>
      <c r="L140" s="213"/>
      <c r="M140" s="213">
        <v>58.26</v>
      </c>
      <c r="N140" s="230"/>
      <c r="O140" s="227"/>
      <c r="P140" s="228"/>
      <c r="Q140" s="227"/>
      <c r="R140" s="227"/>
      <c r="S140" s="230"/>
      <c r="T140" s="227"/>
      <c r="U140" s="240"/>
      <c r="V140" s="243"/>
      <c r="W140" s="243"/>
    </row>
    <row r="141" s="199" customFormat="1" ht="12.5" hidden="1" spans="1:23">
      <c r="A141" s="214"/>
      <c r="B141" s="215"/>
      <c r="C141" s="215"/>
      <c r="D141" s="212" t="s">
        <v>178</v>
      </c>
      <c r="E141" s="215"/>
      <c r="F141" s="212" t="s">
        <v>495</v>
      </c>
      <c r="G141" s="212" t="s">
        <v>298</v>
      </c>
      <c r="H141" s="213">
        <v>64.01</v>
      </c>
      <c r="I141" s="213">
        <v>64.01</v>
      </c>
      <c r="J141" s="229"/>
      <c r="K141" s="225"/>
      <c r="L141" s="213"/>
      <c r="M141" s="213">
        <v>64.01</v>
      </c>
      <c r="N141" s="230"/>
      <c r="O141" s="227"/>
      <c r="P141" s="228"/>
      <c r="Q141" s="227"/>
      <c r="R141" s="227"/>
      <c r="S141" s="230"/>
      <c r="T141" s="227"/>
      <c r="U141" s="240"/>
      <c r="V141" s="243"/>
      <c r="W141" s="243"/>
    </row>
    <row r="142" s="199" customFormat="1" ht="12.5" hidden="1" spans="1:23">
      <c r="A142" s="214"/>
      <c r="B142" s="215"/>
      <c r="C142" s="215"/>
      <c r="D142" s="212" t="s">
        <v>178</v>
      </c>
      <c r="E142" s="215"/>
      <c r="F142" s="212" t="s">
        <v>496</v>
      </c>
      <c r="G142" s="212" t="s">
        <v>301</v>
      </c>
      <c r="H142" s="213">
        <v>4.85</v>
      </c>
      <c r="I142" s="213">
        <v>4.85</v>
      </c>
      <c r="J142" s="229"/>
      <c r="K142" s="225"/>
      <c r="L142" s="213"/>
      <c r="M142" s="213">
        <v>4.85</v>
      </c>
      <c r="N142" s="230"/>
      <c r="O142" s="227"/>
      <c r="P142" s="228"/>
      <c r="Q142" s="227"/>
      <c r="R142" s="227"/>
      <c r="S142" s="230"/>
      <c r="T142" s="227"/>
      <c r="U142" s="240"/>
      <c r="V142" s="243"/>
      <c r="W142" s="243"/>
    </row>
    <row r="143" s="199" customFormat="1" ht="12.5" hidden="1" spans="1:23">
      <c r="A143" s="214"/>
      <c r="B143" s="215"/>
      <c r="C143" s="215"/>
      <c r="D143" s="212" t="s">
        <v>178</v>
      </c>
      <c r="E143" s="215"/>
      <c r="F143" s="212" t="s">
        <v>497</v>
      </c>
      <c r="G143" s="212" t="s">
        <v>309</v>
      </c>
      <c r="H143" s="213">
        <v>41.88</v>
      </c>
      <c r="I143" s="213">
        <v>41.88</v>
      </c>
      <c r="J143" s="229"/>
      <c r="K143" s="225"/>
      <c r="L143" s="213"/>
      <c r="M143" s="213">
        <v>41.88</v>
      </c>
      <c r="N143" s="230"/>
      <c r="O143" s="227"/>
      <c r="P143" s="228"/>
      <c r="Q143" s="227"/>
      <c r="R143" s="227"/>
      <c r="S143" s="230"/>
      <c r="T143" s="227"/>
      <c r="U143" s="240"/>
      <c r="V143" s="243"/>
      <c r="W143" s="243"/>
    </row>
    <row r="144" s="199" customFormat="1" ht="24" hidden="1" spans="1:23">
      <c r="A144" s="214"/>
      <c r="B144" s="212" t="s">
        <v>580</v>
      </c>
      <c r="C144" s="212" t="s">
        <v>297</v>
      </c>
      <c r="D144" s="212" t="s">
        <v>150</v>
      </c>
      <c r="E144" s="212" t="s">
        <v>499</v>
      </c>
      <c r="F144" s="212" t="s">
        <v>500</v>
      </c>
      <c r="G144" s="212" t="s">
        <v>312</v>
      </c>
      <c r="H144" s="213">
        <v>21.96</v>
      </c>
      <c r="I144" s="213">
        <v>21.96</v>
      </c>
      <c r="J144" s="229"/>
      <c r="K144" s="225"/>
      <c r="L144" s="213"/>
      <c r="M144" s="213">
        <v>21.96</v>
      </c>
      <c r="N144" s="230"/>
      <c r="O144" s="227"/>
      <c r="P144" s="228"/>
      <c r="Q144" s="227"/>
      <c r="R144" s="227"/>
      <c r="S144" s="230"/>
      <c r="T144" s="227"/>
      <c r="U144" s="240"/>
      <c r="V144" s="243"/>
      <c r="W144" s="243"/>
    </row>
    <row r="145" s="199" customFormat="1" ht="24" hidden="1" spans="1:23">
      <c r="A145" s="214"/>
      <c r="B145" s="215"/>
      <c r="C145" s="215"/>
      <c r="D145" s="212" t="s">
        <v>160</v>
      </c>
      <c r="E145" s="212" t="s">
        <v>501</v>
      </c>
      <c r="F145" s="212" t="s">
        <v>502</v>
      </c>
      <c r="G145" s="212" t="s">
        <v>318</v>
      </c>
      <c r="H145" s="213">
        <v>13.91</v>
      </c>
      <c r="I145" s="213">
        <v>13.91</v>
      </c>
      <c r="J145" s="229"/>
      <c r="K145" s="225"/>
      <c r="L145" s="213"/>
      <c r="M145" s="213">
        <v>13.91</v>
      </c>
      <c r="N145" s="230"/>
      <c r="O145" s="227"/>
      <c r="P145" s="228"/>
      <c r="Q145" s="227"/>
      <c r="R145" s="227"/>
      <c r="S145" s="230"/>
      <c r="T145" s="227"/>
      <c r="U145" s="240"/>
      <c r="V145" s="243"/>
      <c r="W145" s="243"/>
    </row>
    <row r="146" s="199" customFormat="1" ht="24" hidden="1" spans="1:23">
      <c r="A146" s="214"/>
      <c r="B146" s="215"/>
      <c r="C146" s="215"/>
      <c r="D146" s="212" t="s">
        <v>162</v>
      </c>
      <c r="E146" s="212" t="s">
        <v>503</v>
      </c>
      <c r="F146" s="212" t="s">
        <v>504</v>
      </c>
      <c r="G146" s="212" t="s">
        <v>326</v>
      </c>
      <c r="H146" s="213">
        <v>0.26</v>
      </c>
      <c r="I146" s="213">
        <v>0.26</v>
      </c>
      <c r="J146" s="229"/>
      <c r="K146" s="225"/>
      <c r="L146" s="213"/>
      <c r="M146" s="213">
        <v>0.26</v>
      </c>
      <c r="N146" s="230"/>
      <c r="O146" s="227"/>
      <c r="P146" s="228"/>
      <c r="Q146" s="227"/>
      <c r="R146" s="227"/>
      <c r="S146" s="230"/>
      <c r="T146" s="227"/>
      <c r="U146" s="240"/>
      <c r="V146" s="243"/>
      <c r="W146" s="243"/>
    </row>
    <row r="147" s="199" customFormat="1" ht="24" hidden="1" spans="1:23">
      <c r="A147" s="214"/>
      <c r="B147" s="212" t="s">
        <v>581</v>
      </c>
      <c r="C147" s="212" t="s">
        <v>300</v>
      </c>
      <c r="D147" s="212" t="s">
        <v>195</v>
      </c>
      <c r="E147" s="212" t="s">
        <v>300</v>
      </c>
      <c r="F147" s="212" t="s">
        <v>506</v>
      </c>
      <c r="G147" s="212" t="s">
        <v>300</v>
      </c>
      <c r="H147" s="213">
        <v>15.89</v>
      </c>
      <c r="I147" s="213">
        <v>15.89</v>
      </c>
      <c r="J147" s="229"/>
      <c r="K147" s="225"/>
      <c r="L147" s="213"/>
      <c r="M147" s="213">
        <v>15.89</v>
      </c>
      <c r="N147" s="230"/>
      <c r="O147" s="227"/>
      <c r="P147" s="228"/>
      <c r="Q147" s="227"/>
      <c r="R147" s="227"/>
      <c r="S147" s="230"/>
      <c r="T147" s="227"/>
      <c r="U147" s="240"/>
      <c r="V147" s="243"/>
      <c r="W147" s="243"/>
    </row>
    <row r="148" s="199" customFormat="1" ht="24" hidden="1" spans="1:23">
      <c r="A148" s="214"/>
      <c r="B148" s="212" t="s">
        <v>582</v>
      </c>
      <c r="C148" s="212" t="s">
        <v>395</v>
      </c>
      <c r="D148" s="212" t="s">
        <v>148</v>
      </c>
      <c r="E148" s="212" t="s">
        <v>576</v>
      </c>
      <c r="F148" s="212" t="s">
        <v>509</v>
      </c>
      <c r="G148" s="212" t="s">
        <v>399</v>
      </c>
      <c r="H148" s="213">
        <v>2.11</v>
      </c>
      <c r="I148" s="213">
        <v>2.11</v>
      </c>
      <c r="J148" s="229"/>
      <c r="K148" s="225"/>
      <c r="L148" s="213"/>
      <c r="M148" s="213">
        <v>2.11</v>
      </c>
      <c r="N148" s="230"/>
      <c r="O148" s="227"/>
      <c r="P148" s="228"/>
      <c r="Q148" s="227"/>
      <c r="R148" s="227"/>
      <c r="S148" s="230"/>
      <c r="T148" s="227"/>
      <c r="U148" s="240"/>
      <c r="V148" s="243"/>
      <c r="W148" s="243"/>
    </row>
    <row r="149" s="199" customFormat="1" ht="12.5" hidden="1" spans="1:23">
      <c r="A149" s="214"/>
      <c r="B149" s="215"/>
      <c r="C149" s="215"/>
      <c r="D149" s="212" t="s">
        <v>178</v>
      </c>
      <c r="E149" s="212" t="s">
        <v>493</v>
      </c>
      <c r="F149" s="212" t="s">
        <v>511</v>
      </c>
      <c r="G149" s="212" t="s">
        <v>405</v>
      </c>
      <c r="H149" s="213">
        <v>0.49</v>
      </c>
      <c r="I149" s="213">
        <v>0.49</v>
      </c>
      <c r="J149" s="229"/>
      <c r="K149" s="225"/>
      <c r="L149" s="213"/>
      <c r="M149" s="213">
        <v>0.49</v>
      </c>
      <c r="N149" s="230"/>
      <c r="O149" s="227"/>
      <c r="P149" s="228"/>
      <c r="Q149" s="227"/>
      <c r="R149" s="227"/>
      <c r="S149" s="230"/>
      <c r="T149" s="227"/>
      <c r="U149" s="240"/>
      <c r="V149" s="243"/>
      <c r="W149" s="243"/>
    </row>
    <row r="150" s="199" customFormat="1" ht="24" hidden="1" spans="1:23">
      <c r="A150" s="214"/>
      <c r="B150" s="212" t="s">
        <v>583</v>
      </c>
      <c r="C150" s="212" t="s">
        <v>303</v>
      </c>
      <c r="D150" s="212" t="s">
        <v>178</v>
      </c>
      <c r="E150" s="212" t="s">
        <v>493</v>
      </c>
      <c r="F150" s="212" t="s">
        <v>511</v>
      </c>
      <c r="G150" s="212" t="s">
        <v>405</v>
      </c>
      <c r="H150" s="213">
        <v>3.36</v>
      </c>
      <c r="I150" s="213">
        <v>3.36</v>
      </c>
      <c r="J150" s="229"/>
      <c r="K150" s="225"/>
      <c r="L150" s="213"/>
      <c r="M150" s="213">
        <v>3.36</v>
      </c>
      <c r="N150" s="230"/>
      <c r="O150" s="227"/>
      <c r="P150" s="228"/>
      <c r="Q150" s="227"/>
      <c r="R150" s="227"/>
      <c r="S150" s="230"/>
      <c r="T150" s="227"/>
      <c r="U150" s="240"/>
      <c r="V150" s="243"/>
      <c r="W150" s="243"/>
    </row>
    <row r="151" s="199" customFormat="1" ht="12.5" hidden="1" spans="1:23">
      <c r="A151" s="214"/>
      <c r="B151" s="215"/>
      <c r="C151" s="215"/>
      <c r="D151" s="212" t="s">
        <v>178</v>
      </c>
      <c r="E151" s="212" t="s">
        <v>493</v>
      </c>
      <c r="F151" s="212" t="s">
        <v>517</v>
      </c>
      <c r="G151" s="212" t="s">
        <v>337</v>
      </c>
      <c r="H151" s="213">
        <v>3.5</v>
      </c>
      <c r="I151" s="213">
        <v>3.5</v>
      </c>
      <c r="J151" s="229"/>
      <c r="K151" s="225"/>
      <c r="L151" s="213"/>
      <c r="M151" s="213">
        <v>3.5</v>
      </c>
      <c r="N151" s="230"/>
      <c r="O151" s="227"/>
      <c r="P151" s="228"/>
      <c r="Q151" s="227"/>
      <c r="R151" s="227"/>
      <c r="S151" s="230"/>
      <c r="T151" s="227"/>
      <c r="U151" s="240"/>
      <c r="V151" s="243"/>
      <c r="W151" s="243"/>
    </row>
    <row r="152" s="199" customFormat="1" ht="12.5" hidden="1" spans="1:23">
      <c r="A152" s="214"/>
      <c r="B152" s="215"/>
      <c r="C152" s="215"/>
      <c r="D152" s="212" t="s">
        <v>178</v>
      </c>
      <c r="E152" s="215"/>
      <c r="F152" s="212" t="s">
        <v>548</v>
      </c>
      <c r="G152" s="212" t="s">
        <v>346</v>
      </c>
      <c r="H152" s="213">
        <v>0.5</v>
      </c>
      <c r="I152" s="213">
        <v>0.5</v>
      </c>
      <c r="J152" s="229"/>
      <c r="K152" s="225"/>
      <c r="L152" s="213"/>
      <c r="M152" s="213">
        <v>0.5</v>
      </c>
      <c r="N152" s="230"/>
      <c r="O152" s="227"/>
      <c r="P152" s="228"/>
      <c r="Q152" s="227"/>
      <c r="R152" s="227"/>
      <c r="S152" s="230"/>
      <c r="T152" s="227"/>
      <c r="U152" s="240"/>
      <c r="V152" s="243"/>
      <c r="W152" s="243"/>
    </row>
    <row r="153" s="199" customFormat="1" ht="12.5" hidden="1" spans="1:23">
      <c r="A153" s="214"/>
      <c r="B153" s="215"/>
      <c r="C153" s="215"/>
      <c r="D153" s="212" t="s">
        <v>178</v>
      </c>
      <c r="E153" s="215"/>
      <c r="F153" s="212" t="s">
        <v>549</v>
      </c>
      <c r="G153" s="212" t="s">
        <v>348</v>
      </c>
      <c r="H153" s="213">
        <v>0.5</v>
      </c>
      <c r="I153" s="213">
        <v>0.5</v>
      </c>
      <c r="J153" s="229"/>
      <c r="K153" s="225"/>
      <c r="L153" s="213"/>
      <c r="M153" s="213">
        <v>0.5</v>
      </c>
      <c r="N153" s="230"/>
      <c r="O153" s="227"/>
      <c r="P153" s="228"/>
      <c r="Q153" s="227"/>
      <c r="R153" s="227"/>
      <c r="S153" s="230"/>
      <c r="T153" s="227"/>
      <c r="U153" s="240"/>
      <c r="V153" s="243"/>
      <c r="W153" s="243"/>
    </row>
    <row r="154" s="199" customFormat="1" ht="12.5" hidden="1" spans="1:23">
      <c r="A154" s="214"/>
      <c r="B154" s="215"/>
      <c r="C154" s="215"/>
      <c r="D154" s="212" t="s">
        <v>178</v>
      </c>
      <c r="E154" s="215"/>
      <c r="F154" s="212" t="s">
        <v>518</v>
      </c>
      <c r="G154" s="212" t="s">
        <v>316</v>
      </c>
      <c r="H154" s="213">
        <v>0.87</v>
      </c>
      <c r="I154" s="213">
        <v>0.87</v>
      </c>
      <c r="J154" s="229"/>
      <c r="K154" s="225"/>
      <c r="L154" s="213"/>
      <c r="M154" s="213">
        <v>0.87</v>
      </c>
      <c r="N154" s="230"/>
      <c r="O154" s="227"/>
      <c r="P154" s="228"/>
      <c r="Q154" s="227"/>
      <c r="R154" s="227"/>
      <c r="S154" s="230"/>
      <c r="T154" s="227"/>
      <c r="U154" s="240"/>
      <c r="V154" s="243"/>
      <c r="W154" s="243"/>
    </row>
    <row r="155" s="199" customFormat="1" ht="12.5" hidden="1" spans="1:23">
      <c r="A155" s="214"/>
      <c r="B155" s="215"/>
      <c r="C155" s="215"/>
      <c r="D155" s="212" t="s">
        <v>178</v>
      </c>
      <c r="E155" s="215"/>
      <c r="F155" s="212" t="s">
        <v>519</v>
      </c>
      <c r="G155" s="212" t="s">
        <v>381</v>
      </c>
      <c r="H155" s="213">
        <v>1.46</v>
      </c>
      <c r="I155" s="213">
        <v>1.46</v>
      </c>
      <c r="J155" s="229"/>
      <c r="K155" s="225"/>
      <c r="L155" s="213"/>
      <c r="M155" s="213">
        <v>1.46</v>
      </c>
      <c r="N155" s="230"/>
      <c r="O155" s="227"/>
      <c r="P155" s="228"/>
      <c r="Q155" s="227"/>
      <c r="R155" s="227"/>
      <c r="S155" s="230"/>
      <c r="T155" s="227"/>
      <c r="U155" s="240"/>
      <c r="V155" s="243"/>
      <c r="W155" s="243"/>
    </row>
    <row r="156" s="199" customFormat="1" ht="24" hidden="1" spans="1:23">
      <c r="A156" s="212" t="s">
        <v>584</v>
      </c>
      <c r="B156" s="212" t="s">
        <v>585</v>
      </c>
      <c r="C156" s="212" t="s">
        <v>555</v>
      </c>
      <c r="D156" s="212" t="s">
        <v>185</v>
      </c>
      <c r="E156" s="212" t="s">
        <v>586</v>
      </c>
      <c r="F156" s="212" t="s">
        <v>494</v>
      </c>
      <c r="G156" s="212" t="s">
        <v>295</v>
      </c>
      <c r="H156" s="213">
        <v>27.1</v>
      </c>
      <c r="I156" s="213">
        <v>27.1</v>
      </c>
      <c r="J156" s="229"/>
      <c r="K156" s="225"/>
      <c r="L156" s="213"/>
      <c r="M156" s="213">
        <v>27.1</v>
      </c>
      <c r="N156" s="230"/>
      <c r="O156" s="227"/>
      <c r="P156" s="228"/>
      <c r="Q156" s="227"/>
      <c r="R156" s="227"/>
      <c r="S156" s="230"/>
      <c r="T156" s="227"/>
      <c r="U156" s="240"/>
      <c r="V156" s="243"/>
      <c r="W156" s="243"/>
    </row>
    <row r="157" s="199" customFormat="1" ht="12.5" hidden="1" spans="1:23">
      <c r="A157" s="214"/>
      <c r="B157" s="215"/>
      <c r="C157" s="215"/>
      <c r="D157" s="212" t="s">
        <v>185</v>
      </c>
      <c r="E157" s="215"/>
      <c r="F157" s="212" t="s">
        <v>495</v>
      </c>
      <c r="G157" s="212" t="s">
        <v>298</v>
      </c>
      <c r="H157" s="213">
        <v>29.36</v>
      </c>
      <c r="I157" s="213">
        <v>29.36</v>
      </c>
      <c r="J157" s="229"/>
      <c r="K157" s="225"/>
      <c r="L157" s="213"/>
      <c r="M157" s="213">
        <v>29.36</v>
      </c>
      <c r="N157" s="230"/>
      <c r="O157" s="227"/>
      <c r="P157" s="228"/>
      <c r="Q157" s="227"/>
      <c r="R157" s="227"/>
      <c r="S157" s="230"/>
      <c r="T157" s="227"/>
      <c r="U157" s="240"/>
      <c r="V157" s="243"/>
      <c r="W157" s="243"/>
    </row>
    <row r="158" s="199" customFormat="1" ht="12.5" hidden="1" spans="1:23">
      <c r="A158" s="214"/>
      <c r="B158" s="215"/>
      <c r="C158" s="215"/>
      <c r="D158" s="212" t="s">
        <v>185</v>
      </c>
      <c r="E158" s="215"/>
      <c r="F158" s="212" t="s">
        <v>496</v>
      </c>
      <c r="G158" s="212" t="s">
        <v>301</v>
      </c>
      <c r="H158" s="213">
        <v>2.26</v>
      </c>
      <c r="I158" s="213">
        <v>2.26</v>
      </c>
      <c r="J158" s="229"/>
      <c r="K158" s="225"/>
      <c r="L158" s="213"/>
      <c r="M158" s="213">
        <v>2.26</v>
      </c>
      <c r="N158" s="230"/>
      <c r="O158" s="227"/>
      <c r="P158" s="228"/>
      <c r="Q158" s="227"/>
      <c r="R158" s="227"/>
      <c r="S158" s="230"/>
      <c r="T158" s="227"/>
      <c r="U158" s="240"/>
      <c r="V158" s="243"/>
      <c r="W158" s="243"/>
    </row>
    <row r="159" s="199" customFormat="1" ht="12.5" hidden="1" spans="1:23">
      <c r="A159" s="214"/>
      <c r="B159" s="215"/>
      <c r="C159" s="215"/>
      <c r="D159" s="212" t="s">
        <v>185</v>
      </c>
      <c r="E159" s="215"/>
      <c r="F159" s="212" t="s">
        <v>497</v>
      </c>
      <c r="G159" s="212" t="s">
        <v>309</v>
      </c>
      <c r="H159" s="213">
        <v>19.4</v>
      </c>
      <c r="I159" s="213">
        <v>19.4</v>
      </c>
      <c r="J159" s="229"/>
      <c r="K159" s="225"/>
      <c r="L159" s="213"/>
      <c r="M159" s="213">
        <v>19.4</v>
      </c>
      <c r="N159" s="230"/>
      <c r="O159" s="227"/>
      <c r="P159" s="228"/>
      <c r="Q159" s="227"/>
      <c r="R159" s="227"/>
      <c r="S159" s="230"/>
      <c r="T159" s="227"/>
      <c r="U159" s="240"/>
      <c r="V159" s="243"/>
      <c r="W159" s="243"/>
    </row>
    <row r="160" s="199" customFormat="1" ht="24" hidden="1" spans="1:23">
      <c r="A160" s="214"/>
      <c r="B160" s="212" t="s">
        <v>587</v>
      </c>
      <c r="C160" s="212" t="s">
        <v>297</v>
      </c>
      <c r="D160" s="212" t="s">
        <v>150</v>
      </c>
      <c r="E160" s="212" t="s">
        <v>499</v>
      </c>
      <c r="F160" s="212" t="s">
        <v>500</v>
      </c>
      <c r="G160" s="212" t="s">
        <v>312</v>
      </c>
      <c r="H160" s="213">
        <v>10.19</v>
      </c>
      <c r="I160" s="213">
        <v>10.19</v>
      </c>
      <c r="J160" s="229"/>
      <c r="K160" s="225"/>
      <c r="L160" s="213"/>
      <c r="M160" s="213">
        <v>10.19</v>
      </c>
      <c r="N160" s="230"/>
      <c r="O160" s="227"/>
      <c r="P160" s="228"/>
      <c r="Q160" s="227"/>
      <c r="R160" s="227"/>
      <c r="S160" s="230"/>
      <c r="T160" s="227"/>
      <c r="U160" s="240"/>
      <c r="V160" s="243"/>
      <c r="W160" s="243"/>
    </row>
    <row r="161" s="199" customFormat="1" ht="24" hidden="1" spans="1:23">
      <c r="A161" s="214"/>
      <c r="B161" s="215"/>
      <c r="C161" s="215"/>
      <c r="D161" s="212" t="s">
        <v>160</v>
      </c>
      <c r="E161" s="212" t="s">
        <v>501</v>
      </c>
      <c r="F161" s="212" t="s">
        <v>502</v>
      </c>
      <c r="G161" s="212" t="s">
        <v>318</v>
      </c>
      <c r="H161" s="213">
        <v>6.45</v>
      </c>
      <c r="I161" s="213">
        <v>6.45</v>
      </c>
      <c r="J161" s="229"/>
      <c r="K161" s="225"/>
      <c r="L161" s="213"/>
      <c r="M161" s="213">
        <v>6.45</v>
      </c>
      <c r="N161" s="230"/>
      <c r="O161" s="227"/>
      <c r="P161" s="228"/>
      <c r="Q161" s="227"/>
      <c r="R161" s="227"/>
      <c r="S161" s="230"/>
      <c r="T161" s="227"/>
      <c r="U161" s="240"/>
      <c r="V161" s="243"/>
      <c r="W161" s="243"/>
    </row>
    <row r="162" s="199" customFormat="1" ht="24" hidden="1" spans="1:23">
      <c r="A162" s="214"/>
      <c r="B162" s="215"/>
      <c r="C162" s="215"/>
      <c r="D162" s="212" t="s">
        <v>162</v>
      </c>
      <c r="E162" s="212" t="s">
        <v>503</v>
      </c>
      <c r="F162" s="212" t="s">
        <v>504</v>
      </c>
      <c r="G162" s="212" t="s">
        <v>326</v>
      </c>
      <c r="H162" s="213">
        <v>0.12</v>
      </c>
      <c r="I162" s="213">
        <v>0.12</v>
      </c>
      <c r="J162" s="229"/>
      <c r="K162" s="225"/>
      <c r="L162" s="213"/>
      <c r="M162" s="213">
        <v>0.12</v>
      </c>
      <c r="N162" s="230"/>
      <c r="O162" s="227"/>
      <c r="P162" s="228"/>
      <c r="Q162" s="227"/>
      <c r="R162" s="227"/>
      <c r="S162" s="230"/>
      <c r="T162" s="227"/>
      <c r="U162" s="240"/>
      <c r="V162" s="243"/>
      <c r="W162" s="243"/>
    </row>
    <row r="163" s="199" customFormat="1" ht="24" hidden="1" spans="1:23">
      <c r="A163" s="214"/>
      <c r="B163" s="212" t="s">
        <v>588</v>
      </c>
      <c r="C163" s="212" t="s">
        <v>300</v>
      </c>
      <c r="D163" s="212" t="s">
        <v>195</v>
      </c>
      <c r="E163" s="212" t="s">
        <v>300</v>
      </c>
      <c r="F163" s="212" t="s">
        <v>506</v>
      </c>
      <c r="G163" s="212" t="s">
        <v>300</v>
      </c>
      <c r="H163" s="213">
        <v>7.37</v>
      </c>
      <c r="I163" s="213">
        <v>7.37</v>
      </c>
      <c r="J163" s="229"/>
      <c r="K163" s="225"/>
      <c r="L163" s="213"/>
      <c r="M163" s="213">
        <v>7.37</v>
      </c>
      <c r="N163" s="230"/>
      <c r="O163" s="227"/>
      <c r="P163" s="228"/>
      <c r="Q163" s="227"/>
      <c r="R163" s="227"/>
      <c r="S163" s="230"/>
      <c r="T163" s="227"/>
      <c r="U163" s="240"/>
      <c r="V163" s="243"/>
      <c r="W163" s="243"/>
    </row>
    <row r="164" s="199" customFormat="1" ht="24" hidden="1" spans="1:23">
      <c r="A164" s="214"/>
      <c r="B164" s="212" t="s">
        <v>589</v>
      </c>
      <c r="C164" s="212" t="s">
        <v>395</v>
      </c>
      <c r="D164" s="212" t="s">
        <v>148</v>
      </c>
      <c r="E164" s="212" t="s">
        <v>576</v>
      </c>
      <c r="F164" s="212" t="s">
        <v>509</v>
      </c>
      <c r="G164" s="212" t="s">
        <v>399</v>
      </c>
      <c r="H164" s="213">
        <v>2.11</v>
      </c>
      <c r="I164" s="213">
        <v>2.11</v>
      </c>
      <c r="J164" s="229"/>
      <c r="K164" s="225"/>
      <c r="L164" s="213"/>
      <c r="M164" s="213">
        <v>2.11</v>
      </c>
      <c r="N164" s="230"/>
      <c r="O164" s="227"/>
      <c r="P164" s="228"/>
      <c r="Q164" s="227"/>
      <c r="R164" s="227"/>
      <c r="S164" s="230"/>
      <c r="T164" s="227"/>
      <c r="U164" s="240"/>
      <c r="V164" s="243"/>
      <c r="W164" s="243"/>
    </row>
    <row r="165" s="199" customFormat="1" ht="12.5" hidden="1" spans="1:23">
      <c r="A165" s="214"/>
      <c r="B165" s="215"/>
      <c r="C165" s="215"/>
      <c r="D165" s="212" t="s">
        <v>148</v>
      </c>
      <c r="E165" s="212" t="s">
        <v>576</v>
      </c>
      <c r="F165" s="212" t="s">
        <v>517</v>
      </c>
      <c r="G165" s="212" t="s">
        <v>337</v>
      </c>
      <c r="H165" s="213">
        <v>0.02</v>
      </c>
      <c r="I165" s="213">
        <v>0.02</v>
      </c>
      <c r="J165" s="229"/>
      <c r="K165" s="225"/>
      <c r="L165" s="213"/>
      <c r="M165" s="213">
        <v>0.02</v>
      </c>
      <c r="N165" s="230"/>
      <c r="O165" s="227"/>
      <c r="P165" s="228"/>
      <c r="Q165" s="227"/>
      <c r="R165" s="227"/>
      <c r="S165" s="230"/>
      <c r="T165" s="227"/>
      <c r="U165" s="240"/>
      <c r="V165" s="243"/>
      <c r="W165" s="243"/>
    </row>
    <row r="166" s="199" customFormat="1" ht="12.5" hidden="1" spans="1:23">
      <c r="A166" s="214"/>
      <c r="B166" s="215"/>
      <c r="C166" s="215"/>
      <c r="D166" s="212" t="s">
        <v>185</v>
      </c>
      <c r="E166" s="212" t="s">
        <v>586</v>
      </c>
      <c r="F166" s="212" t="s">
        <v>517</v>
      </c>
      <c r="G166" s="212" t="s">
        <v>337</v>
      </c>
      <c r="H166" s="213">
        <v>1.3</v>
      </c>
      <c r="I166" s="213">
        <v>1.3</v>
      </c>
      <c r="J166" s="229"/>
      <c r="K166" s="225"/>
      <c r="L166" s="213"/>
      <c r="M166" s="213">
        <v>1.3</v>
      </c>
      <c r="N166" s="230"/>
      <c r="O166" s="227"/>
      <c r="P166" s="228"/>
      <c r="Q166" s="227"/>
      <c r="R166" s="227"/>
      <c r="S166" s="230"/>
      <c r="T166" s="227"/>
      <c r="U166" s="240"/>
      <c r="V166" s="243"/>
      <c r="W166" s="243"/>
    </row>
    <row r="167" s="199" customFormat="1" ht="12.5" hidden="1" spans="1:23">
      <c r="A167" s="214"/>
      <c r="B167" s="215"/>
      <c r="C167" s="215"/>
      <c r="D167" s="212" t="s">
        <v>185</v>
      </c>
      <c r="E167" s="215"/>
      <c r="F167" s="212" t="s">
        <v>548</v>
      </c>
      <c r="G167" s="212" t="s">
        <v>346</v>
      </c>
      <c r="H167" s="213">
        <v>0.3</v>
      </c>
      <c r="I167" s="213">
        <v>0.3</v>
      </c>
      <c r="J167" s="229"/>
      <c r="K167" s="225"/>
      <c r="L167" s="213"/>
      <c r="M167" s="213">
        <v>0.3</v>
      </c>
      <c r="N167" s="230"/>
      <c r="O167" s="227"/>
      <c r="P167" s="228"/>
      <c r="Q167" s="227"/>
      <c r="R167" s="227"/>
      <c r="S167" s="230"/>
      <c r="T167" s="227"/>
      <c r="U167" s="240"/>
      <c r="V167" s="243"/>
      <c r="W167" s="243"/>
    </row>
    <row r="168" s="199" customFormat="1" ht="12.5" hidden="1" spans="1:23">
      <c r="A168" s="214"/>
      <c r="B168" s="215"/>
      <c r="C168" s="215"/>
      <c r="D168" s="212" t="s">
        <v>185</v>
      </c>
      <c r="E168" s="215"/>
      <c r="F168" s="212" t="s">
        <v>549</v>
      </c>
      <c r="G168" s="212" t="s">
        <v>348</v>
      </c>
      <c r="H168" s="213">
        <v>0.5</v>
      </c>
      <c r="I168" s="213">
        <v>0.5</v>
      </c>
      <c r="J168" s="229"/>
      <c r="K168" s="225"/>
      <c r="L168" s="213"/>
      <c r="M168" s="213">
        <v>0.5</v>
      </c>
      <c r="N168" s="230"/>
      <c r="O168" s="227"/>
      <c r="P168" s="228"/>
      <c r="Q168" s="227"/>
      <c r="R168" s="227"/>
      <c r="S168" s="230"/>
      <c r="T168" s="227"/>
      <c r="U168" s="240"/>
      <c r="V168" s="243"/>
      <c r="W168" s="243"/>
    </row>
    <row r="169" s="199" customFormat="1" ht="12.5" hidden="1" spans="1:23">
      <c r="A169" s="214"/>
      <c r="B169" s="215"/>
      <c r="C169" s="215"/>
      <c r="D169" s="212" t="s">
        <v>185</v>
      </c>
      <c r="E169" s="215"/>
      <c r="F169" s="212" t="s">
        <v>518</v>
      </c>
      <c r="G169" s="212" t="s">
        <v>316</v>
      </c>
      <c r="H169" s="213">
        <v>0.41</v>
      </c>
      <c r="I169" s="213">
        <v>0.41</v>
      </c>
      <c r="J169" s="229"/>
      <c r="K169" s="225"/>
      <c r="L169" s="213"/>
      <c r="M169" s="213">
        <v>0.41</v>
      </c>
      <c r="N169" s="230"/>
      <c r="O169" s="227"/>
      <c r="P169" s="228"/>
      <c r="Q169" s="227"/>
      <c r="R169" s="227"/>
      <c r="S169" s="230"/>
      <c r="T169" s="227"/>
      <c r="U169" s="240"/>
      <c r="V169" s="243"/>
      <c r="W169" s="243"/>
    </row>
    <row r="170" s="199" customFormat="1" ht="12.5" hidden="1" spans="1:23">
      <c r="A170" s="214"/>
      <c r="B170" s="215"/>
      <c r="C170" s="215"/>
      <c r="D170" s="212" t="s">
        <v>185</v>
      </c>
      <c r="E170" s="215"/>
      <c r="F170" s="212" t="s">
        <v>519</v>
      </c>
      <c r="G170" s="212" t="s">
        <v>381</v>
      </c>
      <c r="H170" s="213">
        <v>0.68</v>
      </c>
      <c r="I170" s="213">
        <v>0.68</v>
      </c>
      <c r="J170" s="229"/>
      <c r="K170" s="225"/>
      <c r="L170" s="213"/>
      <c r="M170" s="213">
        <v>0.68</v>
      </c>
      <c r="N170" s="230"/>
      <c r="O170" s="227"/>
      <c r="P170" s="228"/>
      <c r="Q170" s="227"/>
      <c r="R170" s="227"/>
      <c r="S170" s="230"/>
      <c r="T170" s="227"/>
      <c r="U170" s="240"/>
      <c r="V170" s="243"/>
      <c r="W170" s="243"/>
    </row>
    <row r="171" s="199" customFormat="1" ht="36" hidden="1" spans="1:23">
      <c r="A171" s="212" t="s">
        <v>590</v>
      </c>
      <c r="B171" s="212" t="s">
        <v>591</v>
      </c>
      <c r="C171" s="212" t="s">
        <v>555</v>
      </c>
      <c r="D171" s="212" t="s">
        <v>178</v>
      </c>
      <c r="E171" s="212" t="s">
        <v>493</v>
      </c>
      <c r="F171" s="212" t="s">
        <v>494</v>
      </c>
      <c r="G171" s="212" t="s">
        <v>295</v>
      </c>
      <c r="H171" s="213">
        <v>36.39</v>
      </c>
      <c r="I171" s="213">
        <v>36.39</v>
      </c>
      <c r="J171" s="229"/>
      <c r="K171" s="225"/>
      <c r="L171" s="213"/>
      <c r="M171" s="213">
        <v>36.39</v>
      </c>
      <c r="N171" s="230"/>
      <c r="O171" s="227"/>
      <c r="P171" s="228"/>
      <c r="Q171" s="227"/>
      <c r="R171" s="227"/>
      <c r="S171" s="230"/>
      <c r="T171" s="227"/>
      <c r="U171" s="240"/>
      <c r="V171" s="243"/>
      <c r="W171" s="243"/>
    </row>
    <row r="172" s="199" customFormat="1" ht="12.5" hidden="1" spans="1:23">
      <c r="A172" s="214"/>
      <c r="B172" s="215"/>
      <c r="C172" s="215"/>
      <c r="D172" s="212" t="s">
        <v>178</v>
      </c>
      <c r="E172" s="215"/>
      <c r="F172" s="212" t="s">
        <v>495</v>
      </c>
      <c r="G172" s="212" t="s">
        <v>298</v>
      </c>
      <c r="H172" s="213">
        <v>38.53</v>
      </c>
      <c r="I172" s="213">
        <v>38.53</v>
      </c>
      <c r="J172" s="229"/>
      <c r="K172" s="225"/>
      <c r="L172" s="213"/>
      <c r="M172" s="213">
        <v>38.53</v>
      </c>
      <c r="N172" s="230"/>
      <c r="O172" s="227"/>
      <c r="P172" s="228"/>
      <c r="Q172" s="227"/>
      <c r="R172" s="227"/>
      <c r="S172" s="230"/>
      <c r="T172" s="227"/>
      <c r="U172" s="240"/>
      <c r="V172" s="243"/>
      <c r="W172" s="243"/>
    </row>
    <row r="173" s="199" customFormat="1" ht="12.5" hidden="1" spans="1:23">
      <c r="A173" s="214"/>
      <c r="B173" s="215"/>
      <c r="C173" s="215"/>
      <c r="D173" s="212" t="s">
        <v>178</v>
      </c>
      <c r="E173" s="215"/>
      <c r="F173" s="212" t="s">
        <v>496</v>
      </c>
      <c r="G173" s="212" t="s">
        <v>301</v>
      </c>
      <c r="H173" s="213">
        <v>3.03</v>
      </c>
      <c r="I173" s="213">
        <v>3.03</v>
      </c>
      <c r="J173" s="229"/>
      <c r="K173" s="225"/>
      <c r="L173" s="213"/>
      <c r="M173" s="213">
        <v>3.03</v>
      </c>
      <c r="N173" s="230"/>
      <c r="O173" s="227"/>
      <c r="P173" s="228"/>
      <c r="Q173" s="227"/>
      <c r="R173" s="227"/>
      <c r="S173" s="230"/>
      <c r="T173" s="227"/>
      <c r="U173" s="240"/>
      <c r="V173" s="243"/>
      <c r="W173" s="243"/>
    </row>
    <row r="174" s="199" customFormat="1" ht="12.5" hidden="1" spans="1:23">
      <c r="A174" s="214"/>
      <c r="B174" s="215"/>
      <c r="C174" s="215"/>
      <c r="D174" s="212" t="s">
        <v>178</v>
      </c>
      <c r="E174" s="215"/>
      <c r="F174" s="212" t="s">
        <v>497</v>
      </c>
      <c r="G174" s="212" t="s">
        <v>309</v>
      </c>
      <c r="H174" s="213">
        <v>25.1</v>
      </c>
      <c r="I174" s="213">
        <v>25.1</v>
      </c>
      <c r="J174" s="229"/>
      <c r="K174" s="225"/>
      <c r="L174" s="213"/>
      <c r="M174" s="213">
        <v>25.1</v>
      </c>
      <c r="N174" s="230"/>
      <c r="O174" s="227"/>
      <c r="P174" s="228"/>
      <c r="Q174" s="227"/>
      <c r="R174" s="227"/>
      <c r="S174" s="230"/>
      <c r="T174" s="227"/>
      <c r="U174" s="240"/>
      <c r="V174" s="243"/>
      <c r="W174" s="243"/>
    </row>
    <row r="175" s="199" customFormat="1" ht="24" hidden="1" spans="1:23">
      <c r="A175" s="214"/>
      <c r="B175" s="212" t="s">
        <v>592</v>
      </c>
      <c r="C175" s="212" t="s">
        <v>297</v>
      </c>
      <c r="D175" s="212" t="s">
        <v>150</v>
      </c>
      <c r="E175" s="212" t="s">
        <v>499</v>
      </c>
      <c r="F175" s="212" t="s">
        <v>500</v>
      </c>
      <c r="G175" s="212" t="s">
        <v>312</v>
      </c>
      <c r="H175" s="213">
        <v>13.47</v>
      </c>
      <c r="I175" s="213">
        <v>13.47</v>
      </c>
      <c r="J175" s="229"/>
      <c r="K175" s="225"/>
      <c r="L175" s="213"/>
      <c r="M175" s="213">
        <v>13.47</v>
      </c>
      <c r="N175" s="230"/>
      <c r="O175" s="227"/>
      <c r="P175" s="228"/>
      <c r="Q175" s="227"/>
      <c r="R175" s="227"/>
      <c r="S175" s="230"/>
      <c r="T175" s="227"/>
      <c r="U175" s="240"/>
      <c r="V175" s="243"/>
      <c r="W175" s="243"/>
    </row>
    <row r="176" s="199" customFormat="1" ht="24" hidden="1" spans="1:23">
      <c r="A176" s="214"/>
      <c r="B176" s="215"/>
      <c r="C176" s="215"/>
      <c r="D176" s="212" t="s">
        <v>160</v>
      </c>
      <c r="E176" s="212" t="s">
        <v>501</v>
      </c>
      <c r="F176" s="212" t="s">
        <v>502</v>
      </c>
      <c r="G176" s="212" t="s">
        <v>318</v>
      </c>
      <c r="H176" s="213">
        <v>8.52</v>
      </c>
      <c r="I176" s="213">
        <v>8.52</v>
      </c>
      <c r="J176" s="229"/>
      <c r="K176" s="225"/>
      <c r="L176" s="213"/>
      <c r="M176" s="213">
        <v>8.52</v>
      </c>
      <c r="N176" s="230"/>
      <c r="O176" s="227"/>
      <c r="P176" s="228"/>
      <c r="Q176" s="227"/>
      <c r="R176" s="227"/>
      <c r="S176" s="230"/>
      <c r="T176" s="227"/>
      <c r="U176" s="240"/>
      <c r="V176" s="243"/>
      <c r="W176" s="243"/>
    </row>
    <row r="177" s="199" customFormat="1" ht="24" hidden="1" spans="1:23">
      <c r="A177" s="214"/>
      <c r="B177" s="215"/>
      <c r="C177" s="215"/>
      <c r="D177" s="212" t="s">
        <v>162</v>
      </c>
      <c r="E177" s="212" t="s">
        <v>503</v>
      </c>
      <c r="F177" s="212" t="s">
        <v>504</v>
      </c>
      <c r="G177" s="212" t="s">
        <v>326</v>
      </c>
      <c r="H177" s="213">
        <v>0.16</v>
      </c>
      <c r="I177" s="213">
        <v>0.16</v>
      </c>
      <c r="J177" s="229"/>
      <c r="K177" s="225"/>
      <c r="L177" s="213"/>
      <c r="M177" s="213">
        <v>0.16</v>
      </c>
      <c r="N177" s="230"/>
      <c r="O177" s="227"/>
      <c r="P177" s="228"/>
      <c r="Q177" s="227"/>
      <c r="R177" s="227"/>
      <c r="S177" s="230"/>
      <c r="T177" s="227"/>
      <c r="U177" s="240"/>
      <c r="V177" s="243"/>
      <c r="W177" s="243"/>
    </row>
    <row r="178" s="199" customFormat="1" ht="24" hidden="1" spans="1:23">
      <c r="A178" s="214"/>
      <c r="B178" s="212" t="s">
        <v>593</v>
      </c>
      <c r="C178" s="212" t="s">
        <v>300</v>
      </c>
      <c r="D178" s="212" t="s">
        <v>195</v>
      </c>
      <c r="E178" s="212" t="s">
        <v>300</v>
      </c>
      <c r="F178" s="212" t="s">
        <v>506</v>
      </c>
      <c r="G178" s="212" t="s">
        <v>300</v>
      </c>
      <c r="H178" s="213">
        <v>9.74</v>
      </c>
      <c r="I178" s="213">
        <v>9.74</v>
      </c>
      <c r="J178" s="229"/>
      <c r="K178" s="225"/>
      <c r="L178" s="213"/>
      <c r="M178" s="213">
        <v>9.74</v>
      </c>
      <c r="N178" s="230"/>
      <c r="O178" s="227"/>
      <c r="P178" s="228"/>
      <c r="Q178" s="227"/>
      <c r="R178" s="227"/>
      <c r="S178" s="230"/>
      <c r="T178" s="227"/>
      <c r="U178" s="240"/>
      <c r="V178" s="243"/>
      <c r="W178" s="243"/>
    </row>
    <row r="179" s="199" customFormat="1" ht="12.5" hidden="1" spans="1:23">
      <c r="A179" s="214"/>
      <c r="B179" s="215"/>
      <c r="C179" s="215"/>
      <c r="D179" s="212" t="s">
        <v>178</v>
      </c>
      <c r="E179" s="212" t="s">
        <v>493</v>
      </c>
      <c r="F179" s="212" t="s">
        <v>517</v>
      </c>
      <c r="G179" s="212" t="s">
        <v>337</v>
      </c>
      <c r="H179" s="213">
        <v>2</v>
      </c>
      <c r="I179" s="213">
        <v>2</v>
      </c>
      <c r="J179" s="229"/>
      <c r="K179" s="225"/>
      <c r="L179" s="213"/>
      <c r="M179" s="213">
        <v>2</v>
      </c>
      <c r="N179" s="230"/>
      <c r="O179" s="227"/>
      <c r="P179" s="228"/>
      <c r="Q179" s="227"/>
      <c r="R179" s="227"/>
      <c r="S179" s="230"/>
      <c r="T179" s="227"/>
      <c r="U179" s="240"/>
      <c r="V179" s="243"/>
      <c r="W179" s="243"/>
    </row>
    <row r="180" s="199" customFormat="1" ht="12.5" hidden="1" spans="1:23">
      <c r="A180" s="214"/>
      <c r="B180" s="215"/>
      <c r="C180" s="215"/>
      <c r="D180" s="212" t="s">
        <v>178</v>
      </c>
      <c r="E180" s="215"/>
      <c r="F180" s="212" t="s">
        <v>548</v>
      </c>
      <c r="G180" s="212" t="s">
        <v>346</v>
      </c>
      <c r="H180" s="213">
        <v>0.2</v>
      </c>
      <c r="I180" s="213">
        <v>0.2</v>
      </c>
      <c r="J180" s="229"/>
      <c r="K180" s="225"/>
      <c r="L180" s="213"/>
      <c r="M180" s="213">
        <v>0.2</v>
      </c>
      <c r="N180" s="230"/>
      <c r="O180" s="227"/>
      <c r="P180" s="228"/>
      <c r="Q180" s="227"/>
      <c r="R180" s="227"/>
      <c r="S180" s="230"/>
      <c r="T180" s="227"/>
      <c r="U180" s="240"/>
      <c r="V180" s="243"/>
      <c r="W180" s="243"/>
    </row>
    <row r="181" s="199" customFormat="1" ht="12.5" hidden="1" spans="1:23">
      <c r="A181" s="214"/>
      <c r="B181" s="215"/>
      <c r="C181" s="215"/>
      <c r="D181" s="212" t="s">
        <v>178</v>
      </c>
      <c r="E181" s="215"/>
      <c r="F181" s="212" t="s">
        <v>549</v>
      </c>
      <c r="G181" s="212" t="s">
        <v>348</v>
      </c>
      <c r="H181" s="213">
        <v>0.5</v>
      </c>
      <c r="I181" s="213">
        <v>0.5</v>
      </c>
      <c r="J181" s="229"/>
      <c r="K181" s="225"/>
      <c r="L181" s="213"/>
      <c r="M181" s="213">
        <v>0.5</v>
      </c>
      <c r="N181" s="230"/>
      <c r="O181" s="227"/>
      <c r="P181" s="228"/>
      <c r="Q181" s="227"/>
      <c r="R181" s="227"/>
      <c r="S181" s="230"/>
      <c r="T181" s="227"/>
      <c r="U181" s="240"/>
      <c r="V181" s="243"/>
      <c r="W181" s="243"/>
    </row>
    <row r="182" s="199" customFormat="1" ht="12.5" hidden="1" spans="1:23">
      <c r="A182" s="214"/>
      <c r="B182" s="215"/>
      <c r="C182" s="215"/>
      <c r="D182" s="212" t="s">
        <v>178</v>
      </c>
      <c r="E182" s="215"/>
      <c r="F182" s="212" t="s">
        <v>518</v>
      </c>
      <c r="G182" s="212" t="s">
        <v>316</v>
      </c>
      <c r="H182" s="213">
        <v>0.55</v>
      </c>
      <c r="I182" s="213">
        <v>0.55</v>
      </c>
      <c r="J182" s="229"/>
      <c r="K182" s="225"/>
      <c r="L182" s="213"/>
      <c r="M182" s="213">
        <v>0.55</v>
      </c>
      <c r="N182" s="230"/>
      <c r="O182" s="227"/>
      <c r="P182" s="228"/>
      <c r="Q182" s="227"/>
      <c r="R182" s="227"/>
      <c r="S182" s="230"/>
      <c r="T182" s="227"/>
      <c r="U182" s="240"/>
      <c r="V182" s="243"/>
      <c r="W182" s="243"/>
    </row>
    <row r="183" s="199" customFormat="1" ht="12.5" hidden="1" spans="1:23">
      <c r="A183" s="214"/>
      <c r="B183" s="215"/>
      <c r="C183" s="215"/>
      <c r="D183" s="212" t="s">
        <v>178</v>
      </c>
      <c r="E183" s="215"/>
      <c r="F183" s="212" t="s">
        <v>519</v>
      </c>
      <c r="G183" s="212" t="s">
        <v>381</v>
      </c>
      <c r="H183" s="213">
        <v>0.91</v>
      </c>
      <c r="I183" s="213">
        <v>0.91</v>
      </c>
      <c r="J183" s="229"/>
      <c r="K183" s="225"/>
      <c r="L183" s="213"/>
      <c r="M183" s="213">
        <v>0.91</v>
      </c>
      <c r="N183" s="230"/>
      <c r="O183" s="227"/>
      <c r="P183" s="228"/>
      <c r="Q183" s="227"/>
      <c r="R183" s="227"/>
      <c r="S183" s="230"/>
      <c r="T183" s="227"/>
      <c r="U183" s="240"/>
      <c r="V183" s="243"/>
      <c r="W183" s="243"/>
    </row>
    <row r="184" s="199" customFormat="1" ht="36" hidden="1" spans="1:23">
      <c r="A184" s="212" t="s">
        <v>594</v>
      </c>
      <c r="B184" s="212" t="s">
        <v>595</v>
      </c>
      <c r="C184" s="212" t="s">
        <v>555</v>
      </c>
      <c r="D184" s="212" t="s">
        <v>178</v>
      </c>
      <c r="E184" s="212" t="s">
        <v>493</v>
      </c>
      <c r="F184" s="212" t="s">
        <v>494</v>
      </c>
      <c r="G184" s="212" t="s">
        <v>295</v>
      </c>
      <c r="H184" s="213">
        <v>24.28</v>
      </c>
      <c r="I184" s="213">
        <v>24.28</v>
      </c>
      <c r="J184" s="229"/>
      <c r="K184" s="225"/>
      <c r="L184" s="213"/>
      <c r="M184" s="213">
        <v>24.28</v>
      </c>
      <c r="N184" s="230"/>
      <c r="O184" s="227"/>
      <c r="P184" s="228"/>
      <c r="Q184" s="227"/>
      <c r="R184" s="227"/>
      <c r="S184" s="230"/>
      <c r="T184" s="227"/>
      <c r="U184" s="240"/>
      <c r="V184" s="243"/>
      <c r="W184" s="243"/>
    </row>
    <row r="185" s="199" customFormat="1" ht="12.5" hidden="1" spans="1:23">
      <c r="A185" s="214"/>
      <c r="B185" s="215"/>
      <c r="C185" s="215"/>
      <c r="D185" s="212" t="s">
        <v>178</v>
      </c>
      <c r="E185" s="215"/>
      <c r="F185" s="212" t="s">
        <v>495</v>
      </c>
      <c r="G185" s="212" t="s">
        <v>298</v>
      </c>
      <c r="H185" s="213">
        <v>25.01</v>
      </c>
      <c r="I185" s="213">
        <v>25.01</v>
      </c>
      <c r="J185" s="229"/>
      <c r="K185" s="225"/>
      <c r="L185" s="213"/>
      <c r="M185" s="213">
        <v>25.01</v>
      </c>
      <c r="N185" s="230"/>
      <c r="O185" s="227"/>
      <c r="P185" s="228"/>
      <c r="Q185" s="227"/>
      <c r="R185" s="227"/>
      <c r="S185" s="230"/>
      <c r="T185" s="227"/>
      <c r="U185" s="240"/>
      <c r="V185" s="243"/>
      <c r="W185" s="243"/>
    </row>
    <row r="186" s="199" customFormat="1" ht="12.5" hidden="1" spans="1:23">
      <c r="A186" s="214"/>
      <c r="B186" s="215"/>
      <c r="C186" s="215"/>
      <c r="D186" s="212" t="s">
        <v>178</v>
      </c>
      <c r="E186" s="215"/>
      <c r="F186" s="212" t="s">
        <v>496</v>
      </c>
      <c r="G186" s="212" t="s">
        <v>301</v>
      </c>
      <c r="H186" s="213">
        <v>2.02</v>
      </c>
      <c r="I186" s="213">
        <v>2.02</v>
      </c>
      <c r="J186" s="229"/>
      <c r="K186" s="225"/>
      <c r="L186" s="213"/>
      <c r="M186" s="213">
        <v>2.02</v>
      </c>
      <c r="N186" s="230"/>
      <c r="O186" s="227"/>
      <c r="P186" s="228"/>
      <c r="Q186" s="227"/>
      <c r="R186" s="227"/>
      <c r="S186" s="230"/>
      <c r="T186" s="227"/>
      <c r="U186" s="240"/>
      <c r="V186" s="243"/>
      <c r="W186" s="243"/>
    </row>
    <row r="187" s="199" customFormat="1" ht="12.5" hidden="1" spans="1:23">
      <c r="A187" s="214"/>
      <c r="B187" s="215"/>
      <c r="C187" s="215"/>
      <c r="D187" s="212" t="s">
        <v>178</v>
      </c>
      <c r="E187" s="215"/>
      <c r="F187" s="212" t="s">
        <v>497</v>
      </c>
      <c r="G187" s="212" t="s">
        <v>309</v>
      </c>
      <c r="H187" s="213">
        <v>16.63</v>
      </c>
      <c r="I187" s="213">
        <v>16.63</v>
      </c>
      <c r="J187" s="229"/>
      <c r="K187" s="225"/>
      <c r="L187" s="213"/>
      <c r="M187" s="213">
        <v>16.63</v>
      </c>
      <c r="N187" s="230"/>
      <c r="O187" s="227"/>
      <c r="P187" s="228"/>
      <c r="Q187" s="227"/>
      <c r="R187" s="227"/>
      <c r="S187" s="230"/>
      <c r="T187" s="227"/>
      <c r="U187" s="240"/>
      <c r="V187" s="243"/>
      <c r="W187" s="243"/>
    </row>
    <row r="188" s="199" customFormat="1" ht="24" hidden="1" spans="1:23">
      <c r="A188" s="214"/>
      <c r="B188" s="212" t="s">
        <v>596</v>
      </c>
      <c r="C188" s="212" t="s">
        <v>297</v>
      </c>
      <c r="D188" s="212" t="s">
        <v>150</v>
      </c>
      <c r="E188" s="212" t="s">
        <v>499</v>
      </c>
      <c r="F188" s="212" t="s">
        <v>500</v>
      </c>
      <c r="G188" s="212" t="s">
        <v>312</v>
      </c>
      <c r="H188" s="213">
        <v>8.92</v>
      </c>
      <c r="I188" s="213">
        <v>8.92</v>
      </c>
      <c r="J188" s="229"/>
      <c r="K188" s="225"/>
      <c r="L188" s="213"/>
      <c r="M188" s="213">
        <v>8.92</v>
      </c>
      <c r="N188" s="230"/>
      <c r="O188" s="227"/>
      <c r="P188" s="228"/>
      <c r="Q188" s="227"/>
      <c r="R188" s="227"/>
      <c r="S188" s="230"/>
      <c r="T188" s="227"/>
      <c r="U188" s="240"/>
      <c r="V188" s="243"/>
      <c r="W188" s="243"/>
    </row>
    <row r="189" s="199" customFormat="1" ht="24" hidden="1" spans="1:23">
      <c r="A189" s="214"/>
      <c r="B189" s="215"/>
      <c r="C189" s="215"/>
      <c r="D189" s="212" t="s">
        <v>160</v>
      </c>
      <c r="E189" s="212" t="s">
        <v>501</v>
      </c>
      <c r="F189" s="212" t="s">
        <v>502</v>
      </c>
      <c r="G189" s="212" t="s">
        <v>318</v>
      </c>
      <c r="H189" s="213">
        <v>5.64</v>
      </c>
      <c r="I189" s="213">
        <v>5.64</v>
      </c>
      <c r="J189" s="229"/>
      <c r="K189" s="225"/>
      <c r="L189" s="213"/>
      <c r="M189" s="213">
        <v>5.64</v>
      </c>
      <c r="N189" s="230"/>
      <c r="O189" s="227"/>
      <c r="P189" s="228"/>
      <c r="Q189" s="227"/>
      <c r="R189" s="227"/>
      <c r="S189" s="230"/>
      <c r="T189" s="227"/>
      <c r="U189" s="240"/>
      <c r="V189" s="243"/>
      <c r="W189" s="243"/>
    </row>
    <row r="190" s="199" customFormat="1" ht="24" hidden="1" spans="1:23">
      <c r="A190" s="214"/>
      <c r="B190" s="215"/>
      <c r="C190" s="215"/>
      <c r="D190" s="212" t="s">
        <v>162</v>
      </c>
      <c r="E190" s="212" t="s">
        <v>503</v>
      </c>
      <c r="F190" s="212" t="s">
        <v>504</v>
      </c>
      <c r="G190" s="212" t="s">
        <v>326</v>
      </c>
      <c r="H190" s="213">
        <v>0.11</v>
      </c>
      <c r="I190" s="213">
        <v>0.11</v>
      </c>
      <c r="J190" s="229"/>
      <c r="K190" s="225"/>
      <c r="L190" s="213"/>
      <c r="M190" s="213">
        <v>0.11</v>
      </c>
      <c r="N190" s="230"/>
      <c r="O190" s="227"/>
      <c r="P190" s="228"/>
      <c r="Q190" s="227"/>
      <c r="R190" s="227"/>
      <c r="S190" s="230"/>
      <c r="T190" s="227"/>
      <c r="U190" s="240"/>
      <c r="V190" s="243"/>
      <c r="W190" s="243"/>
    </row>
    <row r="191" s="199" customFormat="1" ht="24" hidden="1" spans="1:23">
      <c r="A191" s="214"/>
      <c r="B191" s="212" t="s">
        <v>597</v>
      </c>
      <c r="C191" s="212" t="s">
        <v>300</v>
      </c>
      <c r="D191" s="212" t="s">
        <v>195</v>
      </c>
      <c r="E191" s="212" t="s">
        <v>300</v>
      </c>
      <c r="F191" s="212" t="s">
        <v>506</v>
      </c>
      <c r="G191" s="212" t="s">
        <v>300</v>
      </c>
      <c r="H191" s="213">
        <v>6.45</v>
      </c>
      <c r="I191" s="213">
        <v>6.45</v>
      </c>
      <c r="J191" s="229"/>
      <c r="K191" s="225"/>
      <c r="L191" s="213"/>
      <c r="M191" s="213">
        <v>6.45</v>
      </c>
      <c r="N191" s="230"/>
      <c r="O191" s="227"/>
      <c r="P191" s="228"/>
      <c r="Q191" s="227"/>
      <c r="R191" s="227"/>
      <c r="S191" s="230"/>
      <c r="T191" s="227"/>
      <c r="U191" s="240"/>
      <c r="V191" s="243"/>
      <c r="W191" s="243"/>
    </row>
    <row r="192" s="199" customFormat="1" ht="24" hidden="1" spans="1:23">
      <c r="A192" s="214"/>
      <c r="B192" s="212" t="s">
        <v>598</v>
      </c>
      <c r="C192" s="212" t="s">
        <v>395</v>
      </c>
      <c r="D192" s="212" t="s">
        <v>148</v>
      </c>
      <c r="E192" s="212" t="s">
        <v>576</v>
      </c>
      <c r="F192" s="212" t="s">
        <v>509</v>
      </c>
      <c r="G192" s="212" t="s">
        <v>399</v>
      </c>
      <c r="H192" s="213">
        <v>4.22</v>
      </c>
      <c r="I192" s="213">
        <v>4.22</v>
      </c>
      <c r="J192" s="229"/>
      <c r="K192" s="225"/>
      <c r="L192" s="213"/>
      <c r="M192" s="213">
        <v>4.22</v>
      </c>
      <c r="N192" s="230"/>
      <c r="O192" s="227"/>
      <c r="P192" s="228"/>
      <c r="Q192" s="227"/>
      <c r="R192" s="227"/>
      <c r="S192" s="230"/>
      <c r="T192" s="227"/>
      <c r="U192" s="240"/>
      <c r="V192" s="243"/>
      <c r="W192" s="243"/>
    </row>
    <row r="193" s="199" customFormat="1" ht="24" hidden="1" spans="1:23">
      <c r="A193" s="214"/>
      <c r="B193" s="212" t="s">
        <v>599</v>
      </c>
      <c r="C193" s="212" t="s">
        <v>303</v>
      </c>
      <c r="D193" s="212" t="s">
        <v>178</v>
      </c>
      <c r="E193" s="212" t="s">
        <v>493</v>
      </c>
      <c r="F193" s="212" t="s">
        <v>511</v>
      </c>
      <c r="G193" s="212" t="s">
        <v>405</v>
      </c>
      <c r="H193" s="213">
        <v>3.36</v>
      </c>
      <c r="I193" s="213">
        <v>3.36</v>
      </c>
      <c r="J193" s="229"/>
      <c r="K193" s="225"/>
      <c r="L193" s="213"/>
      <c r="M193" s="213">
        <v>3.36</v>
      </c>
      <c r="N193" s="230"/>
      <c r="O193" s="227"/>
      <c r="P193" s="228"/>
      <c r="Q193" s="227"/>
      <c r="R193" s="227"/>
      <c r="S193" s="230"/>
      <c r="T193" s="227"/>
      <c r="U193" s="240"/>
      <c r="V193" s="243"/>
      <c r="W193" s="243"/>
    </row>
    <row r="194" s="199" customFormat="1" ht="12.5" hidden="1" spans="1:23">
      <c r="A194" s="214"/>
      <c r="B194" s="215"/>
      <c r="C194" s="215"/>
      <c r="D194" s="212" t="s">
        <v>148</v>
      </c>
      <c r="E194" s="212" t="s">
        <v>576</v>
      </c>
      <c r="F194" s="212" t="s">
        <v>517</v>
      </c>
      <c r="G194" s="212" t="s">
        <v>337</v>
      </c>
      <c r="H194" s="213">
        <v>0.04</v>
      </c>
      <c r="I194" s="213">
        <v>0.04</v>
      </c>
      <c r="J194" s="229"/>
      <c r="K194" s="225"/>
      <c r="L194" s="213"/>
      <c r="M194" s="213">
        <v>0.04</v>
      </c>
      <c r="N194" s="230"/>
      <c r="O194" s="227"/>
      <c r="P194" s="228"/>
      <c r="Q194" s="227"/>
      <c r="R194" s="227"/>
      <c r="S194" s="230"/>
      <c r="T194" s="227"/>
      <c r="U194" s="240"/>
      <c r="V194" s="243"/>
      <c r="W194" s="243"/>
    </row>
    <row r="195" s="199" customFormat="1" ht="12.5" hidden="1" spans="1:23">
      <c r="A195" s="214"/>
      <c r="B195" s="215"/>
      <c r="C195" s="215"/>
      <c r="D195" s="212" t="s">
        <v>178</v>
      </c>
      <c r="E195" s="212" t="s">
        <v>493</v>
      </c>
      <c r="F195" s="212" t="s">
        <v>517</v>
      </c>
      <c r="G195" s="212" t="s">
        <v>337</v>
      </c>
      <c r="H195" s="213">
        <v>1.1</v>
      </c>
      <c r="I195" s="213">
        <v>1.1</v>
      </c>
      <c r="J195" s="229"/>
      <c r="K195" s="225"/>
      <c r="L195" s="213"/>
      <c r="M195" s="213">
        <v>1.1</v>
      </c>
      <c r="N195" s="230"/>
      <c r="O195" s="227"/>
      <c r="P195" s="228"/>
      <c r="Q195" s="227"/>
      <c r="R195" s="227"/>
      <c r="S195" s="230"/>
      <c r="T195" s="227"/>
      <c r="U195" s="240"/>
      <c r="V195" s="243"/>
      <c r="W195" s="243"/>
    </row>
    <row r="196" s="199" customFormat="1" ht="12.5" hidden="1" spans="1:23">
      <c r="A196" s="214"/>
      <c r="B196" s="215"/>
      <c r="C196" s="215"/>
      <c r="D196" s="212" t="s">
        <v>178</v>
      </c>
      <c r="E196" s="215"/>
      <c r="F196" s="212" t="s">
        <v>548</v>
      </c>
      <c r="G196" s="212" t="s">
        <v>346</v>
      </c>
      <c r="H196" s="213">
        <v>0.3</v>
      </c>
      <c r="I196" s="213">
        <v>0.3</v>
      </c>
      <c r="J196" s="229"/>
      <c r="K196" s="225"/>
      <c r="L196" s="213"/>
      <c r="M196" s="213">
        <v>0.3</v>
      </c>
      <c r="N196" s="230"/>
      <c r="O196" s="227"/>
      <c r="P196" s="228"/>
      <c r="Q196" s="227"/>
      <c r="R196" s="227"/>
      <c r="S196" s="230"/>
      <c r="T196" s="227"/>
      <c r="U196" s="240"/>
      <c r="V196" s="243"/>
      <c r="W196" s="243"/>
    </row>
    <row r="197" s="199" customFormat="1" ht="12.5" hidden="1" spans="1:23">
      <c r="A197" s="214"/>
      <c r="B197" s="215"/>
      <c r="C197" s="215"/>
      <c r="D197" s="212" t="s">
        <v>178</v>
      </c>
      <c r="E197" s="215"/>
      <c r="F197" s="212" t="s">
        <v>549</v>
      </c>
      <c r="G197" s="212" t="s">
        <v>348</v>
      </c>
      <c r="H197" s="213">
        <v>0.4</v>
      </c>
      <c r="I197" s="213">
        <v>0.4</v>
      </c>
      <c r="J197" s="229"/>
      <c r="K197" s="225"/>
      <c r="L197" s="213"/>
      <c r="M197" s="213">
        <v>0.4</v>
      </c>
      <c r="N197" s="230"/>
      <c r="O197" s="227"/>
      <c r="P197" s="228"/>
      <c r="Q197" s="227"/>
      <c r="R197" s="227"/>
      <c r="S197" s="230"/>
      <c r="T197" s="227"/>
      <c r="U197" s="240"/>
      <c r="V197" s="243"/>
      <c r="W197" s="243"/>
    </row>
    <row r="198" s="199" customFormat="1" ht="12.5" hidden="1" spans="1:23">
      <c r="A198" s="214"/>
      <c r="B198" s="215"/>
      <c r="C198" s="215"/>
      <c r="D198" s="212" t="s">
        <v>178</v>
      </c>
      <c r="E198" s="215"/>
      <c r="F198" s="212" t="s">
        <v>518</v>
      </c>
      <c r="G198" s="212" t="s">
        <v>316</v>
      </c>
      <c r="H198" s="213">
        <v>0.36</v>
      </c>
      <c r="I198" s="213">
        <v>0.36</v>
      </c>
      <c r="J198" s="229"/>
      <c r="K198" s="225"/>
      <c r="L198" s="213"/>
      <c r="M198" s="213">
        <v>0.36</v>
      </c>
      <c r="N198" s="230"/>
      <c r="O198" s="227"/>
      <c r="P198" s="228"/>
      <c r="Q198" s="227"/>
      <c r="R198" s="227"/>
      <c r="S198" s="230"/>
      <c r="T198" s="227"/>
      <c r="U198" s="240"/>
      <c r="V198" s="243"/>
      <c r="W198" s="243"/>
    </row>
    <row r="199" s="199" customFormat="1" ht="12.5" hidden="1" spans="1:23">
      <c r="A199" s="214"/>
      <c r="B199" s="215"/>
      <c r="C199" s="215"/>
      <c r="D199" s="212" t="s">
        <v>178</v>
      </c>
      <c r="E199" s="215"/>
      <c r="F199" s="212" t="s">
        <v>519</v>
      </c>
      <c r="G199" s="212" t="s">
        <v>381</v>
      </c>
      <c r="H199" s="213">
        <v>0.61</v>
      </c>
      <c r="I199" s="213">
        <v>0.61</v>
      </c>
      <c r="J199" s="229"/>
      <c r="K199" s="225"/>
      <c r="L199" s="213"/>
      <c r="M199" s="213">
        <v>0.61</v>
      </c>
      <c r="N199" s="230"/>
      <c r="O199" s="227"/>
      <c r="P199" s="228"/>
      <c r="Q199" s="227"/>
      <c r="R199" s="227"/>
      <c r="S199" s="230"/>
      <c r="T199" s="227"/>
      <c r="U199" s="240"/>
      <c r="V199" s="243"/>
      <c r="W199" s="243"/>
    </row>
    <row r="200" s="199" customFormat="1" ht="24" hidden="1" spans="1:23">
      <c r="A200" s="212" t="s">
        <v>600</v>
      </c>
      <c r="B200" s="212" t="s">
        <v>601</v>
      </c>
      <c r="C200" s="212" t="s">
        <v>555</v>
      </c>
      <c r="D200" s="212" t="s">
        <v>201</v>
      </c>
      <c r="E200" s="212" t="s">
        <v>493</v>
      </c>
      <c r="F200" s="212" t="s">
        <v>494</v>
      </c>
      <c r="G200" s="212" t="s">
        <v>295</v>
      </c>
      <c r="H200" s="213">
        <v>11.25</v>
      </c>
      <c r="I200" s="213">
        <v>11.25</v>
      </c>
      <c r="J200" s="229"/>
      <c r="K200" s="225"/>
      <c r="L200" s="213"/>
      <c r="M200" s="213">
        <v>11.25</v>
      </c>
      <c r="N200" s="230"/>
      <c r="O200" s="227"/>
      <c r="P200" s="228"/>
      <c r="Q200" s="227"/>
      <c r="R200" s="227"/>
      <c r="S200" s="230"/>
      <c r="T200" s="227"/>
      <c r="U200" s="240"/>
      <c r="V200" s="243"/>
      <c r="W200" s="243"/>
    </row>
    <row r="201" s="199" customFormat="1" ht="12.5" hidden="1" spans="1:23">
      <c r="A201" s="215"/>
      <c r="B201" s="215"/>
      <c r="C201" s="215"/>
      <c r="D201" s="212" t="s">
        <v>201</v>
      </c>
      <c r="E201" s="215"/>
      <c r="F201" s="212" t="s">
        <v>495</v>
      </c>
      <c r="G201" s="212" t="s">
        <v>298</v>
      </c>
      <c r="H201" s="213">
        <v>14.68</v>
      </c>
      <c r="I201" s="213">
        <v>14.68</v>
      </c>
      <c r="J201" s="229"/>
      <c r="K201" s="225"/>
      <c r="L201" s="213"/>
      <c r="M201" s="213">
        <v>14.68</v>
      </c>
      <c r="N201" s="230"/>
      <c r="O201" s="227"/>
      <c r="P201" s="228"/>
      <c r="Q201" s="227"/>
      <c r="R201" s="227"/>
      <c r="S201" s="230"/>
      <c r="T201" s="227"/>
      <c r="U201" s="240"/>
      <c r="V201" s="243"/>
      <c r="W201" s="243"/>
    </row>
    <row r="202" s="199" customFormat="1" ht="12.5" hidden="1" spans="1:23">
      <c r="A202" s="215"/>
      <c r="B202" s="215"/>
      <c r="C202" s="215"/>
      <c r="D202" s="212" t="s">
        <v>201</v>
      </c>
      <c r="E202" s="215"/>
      <c r="F202" s="212" t="s">
        <v>496</v>
      </c>
      <c r="G202" s="212" t="s">
        <v>301</v>
      </c>
      <c r="H202" s="213">
        <v>0.94</v>
      </c>
      <c r="I202" s="213">
        <v>0.94</v>
      </c>
      <c r="J202" s="229"/>
      <c r="K202" s="225"/>
      <c r="L202" s="213"/>
      <c r="M202" s="213">
        <v>0.94</v>
      </c>
      <c r="N202" s="230"/>
      <c r="O202" s="227"/>
      <c r="P202" s="228"/>
      <c r="Q202" s="227"/>
      <c r="R202" s="227"/>
      <c r="S202" s="230"/>
      <c r="T202" s="227"/>
      <c r="U202" s="240"/>
      <c r="V202" s="243"/>
      <c r="W202" s="243"/>
    </row>
    <row r="203" s="199" customFormat="1" ht="12.5" hidden="1" spans="1:23">
      <c r="A203" s="215"/>
      <c r="B203" s="215"/>
      <c r="C203" s="215"/>
      <c r="D203" s="212" t="s">
        <v>201</v>
      </c>
      <c r="E203" s="215"/>
      <c r="F203" s="212" t="s">
        <v>497</v>
      </c>
      <c r="G203" s="212" t="s">
        <v>309</v>
      </c>
      <c r="H203" s="213">
        <v>10.64</v>
      </c>
      <c r="I203" s="213">
        <v>10.64</v>
      </c>
      <c r="J203" s="229"/>
      <c r="K203" s="225"/>
      <c r="L203" s="213"/>
      <c r="M203" s="213">
        <v>10.64</v>
      </c>
      <c r="N203" s="230"/>
      <c r="O203" s="227"/>
      <c r="P203" s="228"/>
      <c r="Q203" s="227"/>
      <c r="R203" s="227"/>
      <c r="S203" s="230"/>
      <c r="T203" s="227"/>
      <c r="U203" s="240"/>
      <c r="V203" s="243"/>
      <c r="W203" s="243"/>
    </row>
    <row r="204" s="199" customFormat="1" ht="24" hidden="1" spans="1:23">
      <c r="A204" s="215"/>
      <c r="B204" s="212" t="s">
        <v>602</v>
      </c>
      <c r="C204" s="212" t="s">
        <v>297</v>
      </c>
      <c r="D204" s="212" t="s">
        <v>150</v>
      </c>
      <c r="E204" s="212" t="s">
        <v>499</v>
      </c>
      <c r="F204" s="212" t="s">
        <v>500</v>
      </c>
      <c r="G204" s="212" t="s">
        <v>312</v>
      </c>
      <c r="H204" s="213">
        <v>4.81</v>
      </c>
      <c r="I204" s="213">
        <v>4.81</v>
      </c>
      <c r="J204" s="229"/>
      <c r="K204" s="225"/>
      <c r="L204" s="213"/>
      <c r="M204" s="213">
        <v>4.81</v>
      </c>
      <c r="N204" s="230"/>
      <c r="O204" s="227"/>
      <c r="P204" s="228"/>
      <c r="Q204" s="227"/>
      <c r="R204" s="227"/>
      <c r="S204" s="230"/>
      <c r="T204" s="227"/>
      <c r="U204" s="240"/>
      <c r="V204" s="243"/>
      <c r="W204" s="243"/>
    </row>
    <row r="205" s="199" customFormat="1" ht="24" hidden="1" spans="1:23">
      <c r="A205" s="215"/>
      <c r="B205" s="215"/>
      <c r="C205" s="215"/>
      <c r="D205" s="212" t="s">
        <v>160</v>
      </c>
      <c r="E205" s="212" t="s">
        <v>501</v>
      </c>
      <c r="F205" s="212" t="s">
        <v>502</v>
      </c>
      <c r="G205" s="212" t="s">
        <v>318</v>
      </c>
      <c r="H205" s="213">
        <v>3.06</v>
      </c>
      <c r="I205" s="213">
        <v>3.06</v>
      </c>
      <c r="J205" s="229"/>
      <c r="K205" s="225"/>
      <c r="L205" s="213"/>
      <c r="M205" s="213">
        <v>3.06</v>
      </c>
      <c r="N205" s="230"/>
      <c r="O205" s="227"/>
      <c r="P205" s="228"/>
      <c r="Q205" s="227"/>
      <c r="R205" s="227"/>
      <c r="S205" s="230"/>
      <c r="T205" s="227"/>
      <c r="U205" s="240"/>
      <c r="V205" s="243"/>
      <c r="W205" s="243"/>
    </row>
    <row r="206" s="199" customFormat="1" ht="24" hidden="1" spans="1:23">
      <c r="A206" s="215"/>
      <c r="B206" s="215"/>
      <c r="C206" s="215"/>
      <c r="D206" s="212" t="s">
        <v>162</v>
      </c>
      <c r="E206" s="212" t="s">
        <v>503</v>
      </c>
      <c r="F206" s="212" t="s">
        <v>504</v>
      </c>
      <c r="G206" s="212" t="s">
        <v>326</v>
      </c>
      <c r="H206" s="213">
        <v>0.06</v>
      </c>
      <c r="I206" s="213">
        <v>0.06</v>
      </c>
      <c r="J206" s="229"/>
      <c r="K206" s="225"/>
      <c r="L206" s="213"/>
      <c r="M206" s="213">
        <v>0.06</v>
      </c>
      <c r="N206" s="230"/>
      <c r="O206" s="227"/>
      <c r="P206" s="228"/>
      <c r="Q206" s="227"/>
      <c r="R206" s="227"/>
      <c r="S206" s="230"/>
      <c r="T206" s="227"/>
      <c r="U206" s="240"/>
      <c r="V206" s="243"/>
      <c r="W206" s="243"/>
    </row>
    <row r="207" s="199" customFormat="1" ht="24" hidden="1" spans="1:23">
      <c r="A207" s="215"/>
      <c r="B207" s="212" t="s">
        <v>603</v>
      </c>
      <c r="C207" s="212" t="s">
        <v>300</v>
      </c>
      <c r="D207" s="212" t="s">
        <v>195</v>
      </c>
      <c r="E207" s="212" t="s">
        <v>300</v>
      </c>
      <c r="F207" s="212" t="s">
        <v>506</v>
      </c>
      <c r="G207" s="212" t="s">
        <v>300</v>
      </c>
      <c r="H207" s="213">
        <v>3.5</v>
      </c>
      <c r="I207" s="213">
        <v>3.5</v>
      </c>
      <c r="J207" s="229"/>
      <c r="K207" s="225"/>
      <c r="L207" s="213"/>
      <c r="M207" s="213">
        <v>3.5</v>
      </c>
      <c r="N207" s="230"/>
      <c r="O207" s="227"/>
      <c r="P207" s="228"/>
      <c r="Q207" s="227"/>
      <c r="R207" s="227"/>
      <c r="S207" s="230"/>
      <c r="T207" s="227"/>
      <c r="U207" s="240"/>
      <c r="V207" s="243"/>
      <c r="W207" s="243"/>
    </row>
    <row r="208" s="199" customFormat="1" ht="12.5" hidden="1" spans="1:23">
      <c r="A208" s="215"/>
      <c r="B208" s="215"/>
      <c r="C208" s="215"/>
      <c r="D208" s="212" t="s">
        <v>201</v>
      </c>
      <c r="E208" s="212" t="s">
        <v>493</v>
      </c>
      <c r="F208" s="212" t="s">
        <v>517</v>
      </c>
      <c r="G208" s="212" t="s">
        <v>337</v>
      </c>
      <c r="H208" s="213">
        <v>1.2</v>
      </c>
      <c r="I208" s="213">
        <v>1.2</v>
      </c>
      <c r="J208" s="229"/>
      <c r="K208" s="225"/>
      <c r="L208" s="213"/>
      <c r="M208" s="213">
        <v>1.2</v>
      </c>
      <c r="N208" s="230"/>
      <c r="O208" s="227"/>
      <c r="P208" s="228"/>
      <c r="Q208" s="227"/>
      <c r="R208" s="227"/>
      <c r="S208" s="230"/>
      <c r="T208" s="227"/>
      <c r="U208" s="240"/>
      <c r="V208" s="243"/>
      <c r="W208" s="243"/>
    </row>
    <row r="209" s="199" customFormat="1" ht="12.5" hidden="1" spans="1:23">
      <c r="A209" s="215"/>
      <c r="B209" s="215"/>
      <c r="C209" s="215"/>
      <c r="D209" s="212" t="s">
        <v>201</v>
      </c>
      <c r="E209" s="215"/>
      <c r="F209" s="212" t="s">
        <v>518</v>
      </c>
      <c r="G209" s="212" t="s">
        <v>316</v>
      </c>
      <c r="H209" s="213">
        <v>0.17</v>
      </c>
      <c r="I209" s="213">
        <v>0.17</v>
      </c>
      <c r="J209" s="229"/>
      <c r="K209" s="225"/>
      <c r="L209" s="213"/>
      <c r="M209" s="213">
        <v>0.17</v>
      </c>
      <c r="N209" s="230"/>
      <c r="O209" s="227"/>
      <c r="P209" s="228"/>
      <c r="Q209" s="227"/>
      <c r="R209" s="227"/>
      <c r="S209" s="230"/>
      <c r="T209" s="227"/>
      <c r="U209" s="240"/>
      <c r="V209" s="243"/>
      <c r="W209" s="243"/>
    </row>
    <row r="210" s="199" customFormat="1" ht="12.5" hidden="1" spans="1:23">
      <c r="A210" s="215"/>
      <c r="B210" s="215"/>
      <c r="C210" s="215"/>
      <c r="D210" s="212" t="s">
        <v>201</v>
      </c>
      <c r="E210" s="215"/>
      <c r="F210" s="212" t="s">
        <v>519</v>
      </c>
      <c r="G210" s="212" t="s">
        <v>381</v>
      </c>
      <c r="H210" s="213">
        <v>0.28</v>
      </c>
      <c r="I210" s="213">
        <v>0.28</v>
      </c>
      <c r="J210" s="229"/>
      <c r="K210" s="225"/>
      <c r="L210" s="213"/>
      <c r="M210" s="213">
        <v>0.28</v>
      </c>
      <c r="N210" s="230"/>
      <c r="O210" s="227"/>
      <c r="P210" s="228"/>
      <c r="Q210" s="227"/>
      <c r="R210" s="227"/>
      <c r="S210" s="230"/>
      <c r="T210" s="227"/>
      <c r="U210" s="240"/>
      <c r="V210" s="243"/>
      <c r="W210" s="243"/>
    </row>
    <row r="211" s="200" customFormat="1" ht="13" hidden="1" spans="1:23">
      <c r="A211" s="246" t="s">
        <v>263</v>
      </c>
      <c r="B211" s="247"/>
      <c r="C211" s="248"/>
      <c r="D211" s="248"/>
      <c r="E211" s="248"/>
      <c r="F211" s="248"/>
      <c r="G211" s="248"/>
      <c r="H211" s="249">
        <v>1971.39</v>
      </c>
      <c r="I211" s="249">
        <v>1971.39</v>
      </c>
      <c r="J211" s="250"/>
      <c r="K211" s="225"/>
      <c r="L211" s="213"/>
      <c r="M211" s="249">
        <v>1971.39</v>
      </c>
      <c r="N211" s="250"/>
      <c r="O211" s="249"/>
      <c r="P211" s="249"/>
      <c r="Q211" s="249"/>
      <c r="R211" s="249"/>
      <c r="S211" s="250"/>
      <c r="T211" s="249"/>
      <c r="U211" s="251"/>
      <c r="V211" s="252"/>
      <c r="W211" s="252"/>
    </row>
  </sheetData>
  <autoFilter ref="A8:W211">
    <filterColumn colId="3">
      <customFilters>
        <customFilter operator="equal" val="2013801"/>
      </customFilters>
    </filterColumn>
    <extLst/>
  </autoFilter>
  <mergeCells count="29">
    <mergeCell ref="A2:W2"/>
    <mergeCell ref="A3:I3"/>
    <mergeCell ref="H4:W4"/>
    <mergeCell ref="I5:P5"/>
    <mergeCell ref="R5:W5"/>
    <mergeCell ref="I6:N6"/>
    <mergeCell ref="I7:J7"/>
    <mergeCell ref="A211:B21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8"/>
  <sheetViews>
    <sheetView tabSelected="1" topLeftCell="A7" workbookViewId="0">
      <selection activeCell="C23" sqref="C23"/>
    </sheetView>
  </sheetViews>
  <sheetFormatPr defaultColWidth="9.10909090909091" defaultRowHeight="14.25" customHeight="1"/>
  <cols>
    <col min="1" max="4" width="10.3363636363636" style="31" customWidth="1"/>
    <col min="5" max="5" width="11.1090909090909" style="31" customWidth="1"/>
    <col min="6" max="6" width="10" style="31" customWidth="1"/>
    <col min="7" max="7" width="9.89090909090909" style="31" customWidth="1"/>
    <col min="8" max="8" width="10.1090909090909" style="31" customWidth="1"/>
    <col min="9" max="9" width="9.33636363636364" style="31" customWidth="1"/>
    <col min="10" max="10" width="9.66363636363636" style="31" customWidth="1"/>
    <col min="11" max="11" width="9.33636363636364" style="31" customWidth="1"/>
    <col min="12" max="12" width="10.6636363636364" style="31" customWidth="1"/>
    <col min="13" max="15" width="11.1090909090909" style="31" customWidth="1"/>
    <col min="16" max="16" width="12.8909090909091" style="22" customWidth="1"/>
    <col min="17" max="18" width="12.1090909090909" style="31" customWidth="1"/>
    <col min="19" max="19" width="10" style="31" customWidth="1"/>
    <col min="20" max="20" width="10.5545454545455" style="31" customWidth="1"/>
    <col min="21" max="21" width="10.3363636363636" style="31" customWidth="1"/>
    <col min="22" max="22" width="10.4454545454545" style="31" customWidth="1"/>
    <col min="23" max="24" width="11.1090909090909" style="31" customWidth="1"/>
    <col min="25" max="25" width="9.10909090909091" style="31" customWidth="1"/>
    <col min="26" max="26" width="10.3363636363636" style="31" customWidth="1"/>
    <col min="27" max="29" width="11.6636363636364" style="31" customWidth="1"/>
    <col min="30" max="30" width="10.3363636363636" style="31" customWidth="1"/>
    <col min="31" max="31" width="9.10909090909091" style="22" customWidth="1"/>
    <col min="32" max="16384" width="9.10909090909091" style="22"/>
  </cols>
  <sheetData>
    <row r="1" ht="13.5" customHeight="1" spans="5:30">
      <c r="E1" s="140"/>
      <c r="F1" s="140"/>
      <c r="G1" s="140"/>
      <c r="H1" s="140"/>
      <c r="P1" s="119"/>
      <c r="AD1" s="198"/>
    </row>
    <row r="2" ht="51.75" customHeight="1" spans="1:30">
      <c r="A2" s="33" t="s">
        <v>604</v>
      </c>
      <c r="B2" s="33"/>
      <c r="C2" s="33"/>
      <c r="D2" s="33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="60" customFormat="1" ht="24" customHeight="1" spans="1:30">
      <c r="A3" s="25" t="s">
        <v>1</v>
      </c>
      <c r="B3" s="25"/>
      <c r="C3" s="7"/>
      <c r="D3" s="7"/>
      <c r="E3" s="171"/>
      <c r="F3" s="171"/>
      <c r="G3" s="171"/>
      <c r="H3" s="171"/>
      <c r="P3" s="184"/>
      <c r="AD3" s="123" t="s">
        <v>470</v>
      </c>
    </row>
    <row r="4" ht="15.75" customHeight="1" spans="1:30">
      <c r="A4" s="172" t="s">
        <v>605</v>
      </c>
      <c r="B4" s="172" t="s">
        <v>478</v>
      </c>
      <c r="C4" s="172" t="s">
        <v>479</v>
      </c>
      <c r="D4" s="172" t="s">
        <v>606</v>
      </c>
      <c r="E4" s="173" t="s">
        <v>99</v>
      </c>
      <c r="F4" s="173" t="s">
        <v>100</v>
      </c>
      <c r="G4" s="173" t="s">
        <v>607</v>
      </c>
      <c r="H4" s="173" t="s">
        <v>608</v>
      </c>
      <c r="I4" s="173" t="s">
        <v>57</v>
      </c>
      <c r="J4" s="185" t="s">
        <v>609</v>
      </c>
      <c r="K4" s="121"/>
      <c r="L4" s="121"/>
      <c r="M4" s="121"/>
      <c r="N4" s="121"/>
      <c r="O4" s="121"/>
      <c r="P4" s="121"/>
      <c r="Q4" s="121"/>
      <c r="R4" s="121"/>
      <c r="S4" s="121"/>
      <c r="T4" s="145"/>
      <c r="U4" s="185" t="s">
        <v>610</v>
      </c>
      <c r="V4" s="121"/>
      <c r="W4" s="145"/>
      <c r="X4" s="9" t="s">
        <v>63</v>
      </c>
      <c r="Y4" s="185" t="s">
        <v>69</v>
      </c>
      <c r="Z4" s="121"/>
      <c r="AA4" s="121"/>
      <c r="AB4" s="121"/>
      <c r="AC4" s="121"/>
      <c r="AD4" s="145"/>
    </row>
    <row r="5" ht="17.25" customHeight="1" spans="1:30">
      <c r="A5" s="174"/>
      <c r="B5" s="174"/>
      <c r="C5" s="174"/>
      <c r="D5" s="174"/>
      <c r="E5" s="175"/>
      <c r="F5" s="175"/>
      <c r="G5" s="175"/>
      <c r="H5" s="175"/>
      <c r="I5" s="175"/>
      <c r="J5" s="186" t="s">
        <v>60</v>
      </c>
      <c r="K5" s="187"/>
      <c r="L5" s="187"/>
      <c r="M5" s="187"/>
      <c r="N5" s="187"/>
      <c r="O5" s="187"/>
      <c r="P5" s="187"/>
      <c r="Q5" s="187"/>
      <c r="R5" s="193"/>
      <c r="S5" s="9" t="s">
        <v>61</v>
      </c>
      <c r="T5" s="9" t="s">
        <v>62</v>
      </c>
      <c r="U5" s="9" t="s">
        <v>60</v>
      </c>
      <c r="V5" s="9" t="s">
        <v>61</v>
      </c>
      <c r="W5" s="9" t="s">
        <v>62</v>
      </c>
      <c r="X5" s="69"/>
      <c r="Y5" s="9" t="s">
        <v>59</v>
      </c>
      <c r="Z5" s="9" t="s">
        <v>64</v>
      </c>
      <c r="AA5" s="9" t="s">
        <v>611</v>
      </c>
      <c r="AB5" s="9" t="s">
        <v>66</v>
      </c>
      <c r="AC5" s="9" t="s">
        <v>67</v>
      </c>
      <c r="AD5" s="9" t="s">
        <v>68</v>
      </c>
    </row>
    <row r="6" ht="35" customHeight="1" spans="1:30">
      <c r="A6" s="174"/>
      <c r="B6" s="174"/>
      <c r="C6" s="174"/>
      <c r="D6" s="174"/>
      <c r="E6" s="175"/>
      <c r="F6" s="175"/>
      <c r="G6" s="175"/>
      <c r="H6" s="175"/>
      <c r="I6" s="188"/>
      <c r="J6" s="62" t="s">
        <v>59</v>
      </c>
      <c r="K6" s="62"/>
      <c r="L6" s="62" t="s">
        <v>612</v>
      </c>
      <c r="M6" s="62" t="s">
        <v>613</v>
      </c>
      <c r="N6" s="62" t="s">
        <v>614</v>
      </c>
      <c r="O6" s="62" t="s">
        <v>615</v>
      </c>
      <c r="P6" s="62" t="s">
        <v>616</v>
      </c>
      <c r="Q6" s="62" t="s">
        <v>617</v>
      </c>
      <c r="R6" s="62" t="s">
        <v>618</v>
      </c>
      <c r="S6" s="102"/>
      <c r="T6" s="68"/>
      <c r="U6" s="68"/>
      <c r="V6" s="69"/>
      <c r="W6" s="69"/>
      <c r="X6" s="69"/>
      <c r="Y6" s="69"/>
      <c r="Z6" s="69"/>
      <c r="AA6" s="69"/>
      <c r="AB6" s="69"/>
      <c r="AC6" s="69"/>
      <c r="AD6" s="69"/>
    </row>
    <row r="7" ht="35" customHeight="1" spans="1:30">
      <c r="A7" s="176"/>
      <c r="B7" s="176"/>
      <c r="C7" s="176"/>
      <c r="D7" s="176"/>
      <c r="E7" s="177"/>
      <c r="F7" s="177"/>
      <c r="G7" s="177"/>
      <c r="H7" s="177"/>
      <c r="I7" s="189"/>
      <c r="J7" s="81" t="s">
        <v>59</v>
      </c>
      <c r="K7" s="81" t="s">
        <v>619</v>
      </c>
      <c r="L7" s="62"/>
      <c r="M7" s="62"/>
      <c r="N7" s="62"/>
      <c r="O7" s="62"/>
      <c r="P7" s="62"/>
      <c r="Q7" s="62"/>
      <c r="R7" s="62"/>
      <c r="S7" s="90"/>
      <c r="T7" s="104"/>
      <c r="U7" s="104"/>
      <c r="V7" s="70"/>
      <c r="W7" s="70"/>
      <c r="X7" s="70"/>
      <c r="Y7" s="70"/>
      <c r="Z7" s="70"/>
      <c r="AA7" s="70"/>
      <c r="AB7" s="70"/>
      <c r="AC7" s="70"/>
      <c r="AD7" s="70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49">
        <v>5</v>
      </c>
      <c r="F8" s="149">
        <v>6</v>
      </c>
      <c r="G8" s="149">
        <v>7</v>
      </c>
      <c r="H8" s="149">
        <v>8</v>
      </c>
      <c r="I8" s="149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4">
        <v>17</v>
      </c>
      <c r="R8" s="194">
        <v>18</v>
      </c>
      <c r="S8" s="194">
        <v>19</v>
      </c>
      <c r="T8" s="194">
        <v>20</v>
      </c>
      <c r="U8" s="194">
        <v>21</v>
      </c>
      <c r="V8" s="194">
        <v>22</v>
      </c>
      <c r="W8" s="194">
        <v>23</v>
      </c>
      <c r="X8" s="194">
        <v>24</v>
      </c>
      <c r="Y8" s="194">
        <v>25</v>
      </c>
      <c r="Z8" s="194">
        <v>26</v>
      </c>
      <c r="AA8" s="194">
        <v>27</v>
      </c>
      <c r="AB8" s="194">
        <v>28</v>
      </c>
      <c r="AC8" s="194">
        <v>29</v>
      </c>
      <c r="AD8" s="194">
        <v>30</v>
      </c>
    </row>
    <row r="9" ht="36" spans="1:30">
      <c r="A9" s="108" t="s">
        <v>620</v>
      </c>
      <c r="B9" s="108" t="s">
        <v>621</v>
      </c>
      <c r="C9" s="108" t="s">
        <v>622</v>
      </c>
      <c r="D9" s="108" t="s">
        <v>530</v>
      </c>
      <c r="E9" s="178" t="s">
        <v>115</v>
      </c>
      <c r="F9" s="178" t="s">
        <v>524</v>
      </c>
      <c r="G9" s="178" t="s">
        <v>623</v>
      </c>
      <c r="H9" s="178" t="s">
        <v>313</v>
      </c>
      <c r="I9" s="191">
        <v>3.2</v>
      </c>
      <c r="J9" s="191">
        <v>3.2</v>
      </c>
      <c r="K9" s="191">
        <v>3.2</v>
      </c>
      <c r="L9" s="191">
        <v>3.2</v>
      </c>
      <c r="M9" s="55"/>
      <c r="N9" s="55"/>
      <c r="O9" s="55"/>
      <c r="P9" s="55"/>
      <c r="Q9" s="55"/>
      <c r="R9" s="55"/>
      <c r="S9" s="195"/>
      <c r="T9" s="55"/>
      <c r="U9" s="166"/>
      <c r="V9" s="166"/>
      <c r="W9" s="166"/>
      <c r="X9" s="55"/>
      <c r="Y9" s="195"/>
      <c r="Z9" s="55"/>
      <c r="AA9" s="55"/>
      <c r="AB9" s="55"/>
      <c r="AC9" s="55"/>
      <c r="AD9" s="55"/>
    </row>
    <row r="10" ht="13" spans="1:30">
      <c r="A10" s="179"/>
      <c r="B10" s="179"/>
      <c r="C10" s="179"/>
      <c r="D10" s="179"/>
      <c r="E10" s="179"/>
      <c r="F10" s="179"/>
      <c r="G10" s="178" t="s">
        <v>511</v>
      </c>
      <c r="H10" s="178" t="s">
        <v>405</v>
      </c>
      <c r="I10" s="191">
        <v>3.8</v>
      </c>
      <c r="J10" s="191">
        <v>3.8</v>
      </c>
      <c r="K10" s="191">
        <v>3.8</v>
      </c>
      <c r="L10" s="191">
        <v>3.8</v>
      </c>
      <c r="M10" s="55"/>
      <c r="N10" s="55"/>
      <c r="O10" s="55"/>
      <c r="P10" s="55"/>
      <c r="Q10" s="55"/>
      <c r="R10" s="55"/>
      <c r="S10" s="195"/>
      <c r="T10" s="55"/>
      <c r="U10" s="126"/>
      <c r="V10" s="126"/>
      <c r="W10" s="126"/>
      <c r="X10" s="55"/>
      <c r="Y10" s="195"/>
      <c r="Z10" s="55"/>
      <c r="AA10" s="55"/>
      <c r="AB10" s="55"/>
      <c r="AC10" s="55"/>
      <c r="AD10" s="126"/>
    </row>
    <row r="11" ht="48" spans="1:30">
      <c r="A11" s="108" t="s">
        <v>620</v>
      </c>
      <c r="B11" s="108" t="s">
        <v>624</v>
      </c>
      <c r="C11" s="108" t="s">
        <v>625</v>
      </c>
      <c r="D11" s="108" t="s">
        <v>536</v>
      </c>
      <c r="E11" s="178" t="s">
        <v>120</v>
      </c>
      <c r="F11" s="178" t="s">
        <v>626</v>
      </c>
      <c r="G11" s="178" t="s">
        <v>542</v>
      </c>
      <c r="H11" s="178" t="s">
        <v>303</v>
      </c>
      <c r="I11" s="191">
        <v>118.88</v>
      </c>
      <c r="J11" s="191">
        <v>118.88</v>
      </c>
      <c r="K11" s="191">
        <v>118.88</v>
      </c>
      <c r="L11" s="191">
        <v>118.88</v>
      </c>
      <c r="M11" s="55"/>
      <c r="N11" s="55"/>
      <c r="O11" s="55"/>
      <c r="P11" s="55"/>
      <c r="Q11" s="55"/>
      <c r="R11" s="55"/>
      <c r="S11" s="195"/>
      <c r="T11" s="55"/>
      <c r="U11" s="126"/>
      <c r="V11" s="126"/>
      <c r="W11" s="126"/>
      <c r="X11" s="55"/>
      <c r="Y11" s="195"/>
      <c r="Z11" s="55"/>
      <c r="AA11" s="55"/>
      <c r="AB11" s="55"/>
      <c r="AC11" s="55"/>
      <c r="AD11" s="126"/>
    </row>
    <row r="12" ht="16" customHeight="1" spans="1:30">
      <c r="A12" s="126"/>
      <c r="B12" s="179"/>
      <c r="C12" s="179"/>
      <c r="D12" s="179"/>
      <c r="E12" s="179"/>
      <c r="F12" s="179"/>
      <c r="G12" s="178" t="s">
        <v>517</v>
      </c>
      <c r="H12" s="178" t="s">
        <v>337</v>
      </c>
      <c r="I12" s="191">
        <v>2</v>
      </c>
      <c r="J12" s="191">
        <v>2</v>
      </c>
      <c r="K12" s="191">
        <v>2</v>
      </c>
      <c r="L12" s="191">
        <v>2</v>
      </c>
      <c r="M12" s="55"/>
      <c r="N12" s="55"/>
      <c r="O12" s="55"/>
      <c r="P12" s="55"/>
      <c r="Q12" s="55"/>
      <c r="R12" s="55"/>
      <c r="S12" s="195"/>
      <c r="T12" s="55"/>
      <c r="U12" s="126"/>
      <c r="V12" s="126"/>
      <c r="W12" s="126"/>
      <c r="X12" s="55"/>
      <c r="Y12" s="195"/>
      <c r="Z12" s="55"/>
      <c r="AA12" s="55"/>
      <c r="AB12" s="55"/>
      <c r="AC12" s="55"/>
      <c r="AD12" s="126"/>
    </row>
    <row r="13" ht="13" spans="1:30">
      <c r="A13" s="179"/>
      <c r="B13" s="179"/>
      <c r="C13" s="179"/>
      <c r="D13" s="179"/>
      <c r="E13" s="179"/>
      <c r="F13" s="179"/>
      <c r="G13" s="178" t="s">
        <v>627</v>
      </c>
      <c r="H13" s="178" t="s">
        <v>365</v>
      </c>
      <c r="I13" s="191">
        <v>1</v>
      </c>
      <c r="J13" s="191">
        <v>1</v>
      </c>
      <c r="K13" s="191">
        <v>1</v>
      </c>
      <c r="L13" s="191">
        <v>1</v>
      </c>
      <c r="M13" s="55"/>
      <c r="N13" s="55"/>
      <c r="O13" s="55"/>
      <c r="P13" s="55"/>
      <c r="Q13" s="55"/>
      <c r="R13" s="55"/>
      <c r="S13" s="195"/>
      <c r="T13" s="55"/>
      <c r="U13" s="126"/>
      <c r="V13" s="126"/>
      <c r="W13" s="126"/>
      <c r="X13" s="55"/>
      <c r="Y13" s="195"/>
      <c r="Z13" s="55"/>
      <c r="AA13" s="55"/>
      <c r="AB13" s="55"/>
      <c r="AC13" s="55"/>
      <c r="AD13" s="126"/>
    </row>
    <row r="14" ht="13" spans="1:30">
      <c r="A14" s="179"/>
      <c r="B14" s="179"/>
      <c r="C14" s="179"/>
      <c r="D14" s="179"/>
      <c r="E14" s="179"/>
      <c r="F14" s="179"/>
      <c r="G14" s="178" t="s">
        <v>628</v>
      </c>
      <c r="H14" s="178" t="s">
        <v>372</v>
      </c>
      <c r="I14" s="191">
        <v>2.4</v>
      </c>
      <c r="J14" s="191">
        <v>2.4</v>
      </c>
      <c r="K14" s="191">
        <v>2.4</v>
      </c>
      <c r="L14" s="191">
        <v>2.4</v>
      </c>
      <c r="M14" s="55"/>
      <c r="N14" s="55"/>
      <c r="O14" s="55"/>
      <c r="P14" s="55"/>
      <c r="Q14" s="55"/>
      <c r="R14" s="55"/>
      <c r="S14" s="195"/>
      <c r="T14" s="55"/>
      <c r="U14" s="126"/>
      <c r="V14" s="126"/>
      <c r="W14" s="126"/>
      <c r="X14" s="55"/>
      <c r="Y14" s="195"/>
      <c r="Z14" s="55"/>
      <c r="AA14" s="55"/>
      <c r="AB14" s="55"/>
      <c r="AC14" s="55"/>
      <c r="AD14" s="126"/>
    </row>
    <row r="15" ht="24" spans="1:30">
      <c r="A15" s="179"/>
      <c r="B15" s="179"/>
      <c r="C15" s="179"/>
      <c r="D15" s="179"/>
      <c r="E15" s="179"/>
      <c r="F15" s="179"/>
      <c r="G15" s="178" t="s">
        <v>521</v>
      </c>
      <c r="H15" s="178" t="s">
        <v>332</v>
      </c>
      <c r="I15" s="191">
        <v>10.22</v>
      </c>
      <c r="J15" s="191">
        <v>10.22</v>
      </c>
      <c r="K15" s="191">
        <v>10.22</v>
      </c>
      <c r="L15" s="191">
        <v>10.22</v>
      </c>
      <c r="M15" s="55"/>
      <c r="N15" s="55"/>
      <c r="O15" s="55"/>
      <c r="P15" s="55"/>
      <c r="Q15" s="55"/>
      <c r="R15" s="55"/>
      <c r="S15" s="195"/>
      <c r="T15" s="55"/>
      <c r="U15" s="126"/>
      <c r="V15" s="126"/>
      <c r="W15" s="126"/>
      <c r="X15" s="55"/>
      <c r="Y15" s="195"/>
      <c r="Z15" s="55"/>
      <c r="AA15" s="55"/>
      <c r="AB15" s="55"/>
      <c r="AC15" s="55"/>
      <c r="AD15" s="126"/>
    </row>
    <row r="16" ht="24" spans="1:30">
      <c r="A16" s="179"/>
      <c r="B16" s="179"/>
      <c r="C16" s="179"/>
      <c r="D16" s="179"/>
      <c r="E16" s="179"/>
      <c r="F16" s="179"/>
      <c r="G16" s="178" t="s">
        <v>514</v>
      </c>
      <c r="H16" s="178" t="s">
        <v>387</v>
      </c>
      <c r="I16" s="191">
        <v>10</v>
      </c>
      <c r="J16" s="191">
        <v>10</v>
      </c>
      <c r="K16" s="191">
        <v>10</v>
      </c>
      <c r="L16" s="191">
        <v>10</v>
      </c>
      <c r="M16" s="55"/>
      <c r="N16" s="55"/>
      <c r="O16" s="55"/>
      <c r="P16" s="55"/>
      <c r="Q16" s="55"/>
      <c r="R16" s="55"/>
      <c r="S16" s="195"/>
      <c r="T16" s="55"/>
      <c r="U16" s="126"/>
      <c r="V16" s="126"/>
      <c r="W16" s="126"/>
      <c r="X16" s="55"/>
      <c r="Y16" s="195"/>
      <c r="Z16" s="55"/>
      <c r="AA16" s="55"/>
      <c r="AB16" s="55"/>
      <c r="AC16" s="55"/>
      <c r="AD16" s="126"/>
    </row>
    <row r="17" ht="24" spans="1:30">
      <c r="A17" s="179"/>
      <c r="B17" s="179"/>
      <c r="C17" s="179"/>
      <c r="D17" s="179"/>
      <c r="E17" s="179"/>
      <c r="F17" s="179"/>
      <c r="G17" s="178" t="s">
        <v>629</v>
      </c>
      <c r="H17" s="178" t="s">
        <v>336</v>
      </c>
      <c r="I17" s="191">
        <v>35.5</v>
      </c>
      <c r="J17" s="191">
        <v>35.5</v>
      </c>
      <c r="K17" s="191">
        <v>35.5</v>
      </c>
      <c r="L17" s="191">
        <v>35.5</v>
      </c>
      <c r="M17" s="55"/>
      <c r="N17" s="55"/>
      <c r="O17" s="55"/>
      <c r="P17" s="55"/>
      <c r="Q17" s="55"/>
      <c r="R17" s="55"/>
      <c r="S17" s="195"/>
      <c r="T17" s="55"/>
      <c r="U17" s="126"/>
      <c r="V17" s="126"/>
      <c r="W17" s="126"/>
      <c r="X17" s="55"/>
      <c r="Y17" s="195"/>
      <c r="Z17" s="55"/>
      <c r="AA17" s="55"/>
      <c r="AB17" s="55"/>
      <c r="AC17" s="55"/>
      <c r="AD17" s="126"/>
    </row>
    <row r="18" s="170" customFormat="1" ht="13" spans="1:30">
      <c r="A18" s="180" t="s">
        <v>263</v>
      </c>
      <c r="B18" s="181"/>
      <c r="C18" s="182"/>
      <c r="D18" s="182"/>
      <c r="E18" s="182"/>
      <c r="F18" s="182"/>
      <c r="G18" s="182"/>
      <c r="H18" s="183"/>
      <c r="I18" s="192">
        <v>187</v>
      </c>
      <c r="J18" s="192">
        <v>187</v>
      </c>
      <c r="K18" s="192">
        <v>187</v>
      </c>
      <c r="L18" s="192">
        <v>187</v>
      </c>
      <c r="M18" s="192"/>
      <c r="N18" s="192"/>
      <c r="O18" s="192"/>
      <c r="P18" s="192"/>
      <c r="Q18" s="192"/>
      <c r="R18" s="192"/>
      <c r="S18" s="196"/>
      <c r="T18" s="192"/>
      <c r="U18" s="197"/>
      <c r="V18" s="197"/>
      <c r="W18" s="197"/>
      <c r="X18" s="192"/>
      <c r="Y18" s="196"/>
      <c r="Z18" s="192"/>
      <c r="AA18" s="192"/>
      <c r="AB18" s="192"/>
      <c r="AC18" s="192"/>
      <c r="AD18" s="197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2021-08-04T03:39:36Z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